
<file path=[Content_Types].xml><?xml version="1.0" encoding="utf-8"?>
<Types xmlns="http://schemas.openxmlformats.org/package/2006/content-types">
  <Override PartName="/xl/_rels/workbook.xml.rels" ContentType="application/vnd.openxmlformats-package.relationships+xml"/>
  <Override PartName="/xl/comments2.xml" ContentType="application/vnd.openxmlformats-officedocument.spreadsheetml.comments+xml"/>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vmlDrawing2.vml" ContentType="application/vnd.openxmlformats-officedocument.vmlDrawing"/>
  <Override PartName="/xl/drawings/vmlDrawing1.vml" ContentType="application/vnd.openxmlformats-officedocument.vmlDrawin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iche cours" sheetId="1" state="visible" r:id="rId2"/>
    <sheet name="Exemple" sheetId="2" state="visible" r:id="rId3"/>
    <sheet name="Compétences ENSTA Bretagne" sheetId="3" state="visible" r:id="rId4"/>
  </sheets>
  <calcPr iterateCount="100" refMode="A1" iterate="false" iterateDelta="0.0001"/>
  <extLst>
    <ext xmlns:loext="http://schemas.libreoffice.org/" uri="{7626C862-2A13-11E5-B345-FEFF819CDC9F}">
      <loext:extCalcPr stringRefSyntax="CalcA1"/>
    </ext>
  </extLst>
</workbook>
</file>

<file path=xl/comments1.xml><?xml version="1.0" encoding="utf-8"?>
<comments xmlns="http://schemas.openxmlformats.org/spreadsheetml/2006/main" xmlns:xdr="http://schemas.openxmlformats.org/drawingml/2006/spreadsheetDrawing">
  <authors>
    <author> </author>
  </authors>
  <commentList>
    <comment ref="B27" authorId="0">
      <text>
        <r>
          <rPr>
            <b val="true"/>
            <sz val="9"/>
            <color rgb="FF000000"/>
            <rFont val="Tahoma"/>
            <family val="2"/>
            <charset val="1"/>
          </rPr>
          <t xml:space="preserve">Alain Poulhalec:
</t>
        </r>
        <r>
          <rPr>
            <sz val="9"/>
            <color rgb="FF000000"/>
            <rFont val="Tahoma"/>
            <family val="2"/>
            <charset val="1"/>
          </rPr>
          <t xml:space="preserve">S'appuyer sur la taxonomie de Bloom
</t>
        </r>
      </text>
    </comment>
  </commentList>
</comments>
</file>

<file path=xl/comments2.xml><?xml version="1.0" encoding="utf-8"?>
<comments xmlns="http://schemas.openxmlformats.org/spreadsheetml/2006/main" xmlns:xdr="http://schemas.openxmlformats.org/drawingml/2006/spreadsheetDrawing">
  <authors>
    <author> </author>
  </authors>
  <commentList>
    <comment ref="B27" authorId="0">
      <text>
        <r>
          <rPr>
            <b val="true"/>
            <sz val="9"/>
            <color rgb="FF000000"/>
            <rFont val="Tahoma"/>
            <family val="2"/>
            <charset val="1"/>
          </rPr>
          <t xml:space="preserve">Alain Poulhalec:
</t>
        </r>
        <r>
          <rPr>
            <sz val="9"/>
            <color rgb="FF000000"/>
            <rFont val="Tahoma"/>
            <family val="2"/>
            <charset val="1"/>
          </rPr>
          <t xml:space="preserve">S'appuyer sur la taxonomie de Bloom
</t>
        </r>
      </text>
    </comment>
  </commentList>
</comments>
</file>

<file path=xl/sharedStrings.xml><?xml version="1.0" encoding="utf-8"?>
<sst xmlns="http://schemas.openxmlformats.org/spreadsheetml/2006/main" count="423" uniqueCount="217">
  <si>
    <r>
      <rPr>
        <b val="true"/>
        <sz val="22"/>
        <color rgb="FFFFFFFF"/>
        <rFont val="Calibri"/>
        <family val="2"/>
        <charset val="1"/>
      </rPr>
      <t xml:space="preserve">Fiche </t>
    </r>
    <r>
      <rPr>
        <b val="true"/>
        <sz val="22"/>
        <color rgb="FFFFFFFF"/>
        <rFont val="Calibri (Corps)"/>
        <family val="0"/>
        <charset val="1"/>
      </rPr>
      <t xml:space="preserve">Cours</t>
    </r>
    <r>
      <rPr>
        <b val="true"/>
        <sz val="22"/>
        <color rgb="FFFFFFFF"/>
        <rFont val="Calibri"/>
        <family val="2"/>
        <charset val="1"/>
      </rPr>
      <t xml:space="preserve"> (ou UV pour 3A)</t>
    </r>
  </si>
  <si>
    <r>
      <rPr>
        <b val="true"/>
        <sz val="16"/>
        <rFont val="Calibri"/>
        <family val="2"/>
        <charset val="1"/>
      </rPr>
      <t xml:space="preserve">Nom du </t>
    </r>
    <r>
      <rPr>
        <b val="true"/>
        <sz val="16"/>
        <rFont val="Calibri (Corps)"/>
        <family val="0"/>
        <charset val="1"/>
      </rPr>
      <t xml:space="preserve">cours</t>
    </r>
    <r>
      <rPr>
        <b val="true"/>
        <sz val="16"/>
        <rFont val="Calibri"/>
        <family val="2"/>
        <charset val="1"/>
      </rPr>
      <t xml:space="preserve"> :</t>
    </r>
  </si>
  <si>
    <t xml:space="preserve">Introduction au C++ pour la robotique</t>
  </si>
  <si>
    <t xml:space="preserve">Nom du responsable du cours :</t>
  </si>
  <si>
    <t xml:space="preserve">Simon Rohou</t>
  </si>
  <si>
    <t xml:space="preserve">N° de semestre : </t>
  </si>
  <si>
    <t xml:space="preserve">n° version :</t>
  </si>
  <si>
    <t xml:space="preserve">Modif automatique  </t>
  </si>
  <si>
    <t xml:space="preserve">% cours anglais</t>
  </si>
  <si>
    <t xml:space="preserve">Tronc commun / Spécialisation</t>
  </si>
  <si>
    <t xml:space="preserve">crédits ECTS :</t>
  </si>
  <si>
    <t xml:space="preserve">% supports anglais</t>
  </si>
  <si>
    <t xml:space="preserve">Numéro UE</t>
  </si>
  <si>
    <t xml:space="preserve">nombre de créneaux  :</t>
  </si>
  <si>
    <t xml:space="preserve">En jaune: réservé DF</t>
  </si>
  <si>
    <t xml:space="preserve">Présentation succincte (contexte)</t>
  </si>
  <si>
    <t xml:space="preserve">C++ est un langage de programmation compilé permettant la programmation sous de multiples paradigmes (comme la programmation procédurale, orientée objet ou générique).
Ses bonnes performances, et sa compatibilité avec le C en font un des langages de programmation les plus utilisés en robotique, où la performance est critique.
L’objectif de ce cours est d’apprendre les bases du C++ via des applications liées à la robotique.
Il aborde en particulier les notions de base telles que les structures de données, l’allocation dynamique, la programmation orientée objet, la lecture de fichiers.
D’autres notions liées au développement logiciel, telles que la création de bibliothèques ou la compilation organisée par CMake, seront étudiées.</t>
  </si>
  <si>
    <t xml:space="preserve">Prérequis</t>
  </si>
  <si>
    <t xml:space="preserve">Bases en algorithmique et en programmation orientée objet. Notions élémentaires en système d’exploitation.</t>
  </si>
  <si>
    <r>
      <rPr>
        <b val="true"/>
        <sz val="11"/>
        <rFont val="Calibri"/>
        <family val="2"/>
        <charset val="1"/>
      </rPr>
      <t xml:space="preserve">Mots clés </t>
    </r>
    <r>
      <rPr>
        <b val="true"/>
        <sz val="11"/>
        <rFont val="Calibri (Corps)"/>
        <family val="0"/>
        <charset val="1"/>
      </rPr>
      <t xml:space="preserve"> </t>
    </r>
  </si>
  <si>
    <r>
      <rPr>
        <b val="true"/>
        <sz val="11"/>
        <rFont val="Calibri (Corps)"/>
        <family val="0"/>
        <charset val="1"/>
      </rPr>
      <t xml:space="preserve">Key words</t>
    </r>
    <r>
      <rPr>
        <b val="true"/>
        <sz val="11"/>
        <rFont val="Calibri"/>
        <family val="2"/>
        <charset val="1"/>
      </rPr>
      <t xml:space="preserve">  </t>
    </r>
  </si>
  <si>
    <t xml:space="preserve">Objectifs d'apprentissage</t>
  </si>
  <si>
    <r>
      <rPr>
        <sz val="11"/>
        <rFont val="Calibri"/>
        <family val="2"/>
        <charset val="1"/>
      </rPr>
      <t xml:space="preserve">A la fin du </t>
    </r>
    <r>
      <rPr>
        <sz val="11"/>
        <rFont val="Calibri (Corps)"/>
        <family val="0"/>
        <charset val="1"/>
      </rPr>
      <t xml:space="preserve">cours</t>
    </r>
    <r>
      <rPr>
        <sz val="11"/>
        <rFont val="Calibri"/>
        <family val="2"/>
        <charset val="1"/>
      </rPr>
      <t xml:space="preserve">, </t>
    </r>
    <r>
      <rPr>
        <sz val="11"/>
        <rFont val="Calibri (Corps)"/>
        <family val="0"/>
        <charset val="1"/>
      </rPr>
      <t xml:space="preserve">l'élève</t>
    </r>
    <r>
      <rPr>
        <sz val="11"/>
        <rFont val="Calibri"/>
        <family val="2"/>
        <charset val="1"/>
      </rPr>
      <t xml:space="preserve"> sera capable de</t>
    </r>
    <r>
      <rPr>
        <i val="true"/>
        <sz val="11"/>
        <rFont val="Calibri"/>
        <family val="2"/>
        <charset val="1"/>
      </rPr>
      <t xml:space="preserve"> </t>
    </r>
    <r>
      <rPr>
        <i val="true"/>
        <sz val="11"/>
        <rFont val="Calibri (Corps)"/>
        <family val="0"/>
        <charset val="1"/>
      </rPr>
      <t xml:space="preserve">(suivre motif verbe + complément et contexte; ex. "connaître la démarche projet d'une automobile" ou "configurer un service réseau sous Linux")</t>
    </r>
    <r>
      <rPr>
        <i val="true"/>
        <sz val="11"/>
        <rFont val="Calibri"/>
        <family val="2"/>
        <charset val="1"/>
      </rPr>
      <t xml:space="preserve"> :</t>
    </r>
  </si>
  <si>
    <t xml:space="preserve">lien avec compétences globales école</t>
  </si>
  <si>
    <t xml:space="preserve">Niveau maîtrise compétence (S/A/M/E)</t>
  </si>
  <si>
    <t xml:space="preserve">Développer un projet C++</t>
  </si>
  <si>
    <t xml:space="preserve">à sélectionner</t>
  </si>
  <si>
    <t xml:space="preserve">S’interfacer avec des bibliothèques logicielles déjà existantes</t>
  </si>
  <si>
    <t xml:space="preserve">Être autonome sur un projet de robotique développé en C++</t>
  </si>
  <si>
    <t xml:space="preserve">Evaluation (ne pas hésiter à ajouter des  lignes selon nombre d'évaluations)</t>
  </si>
  <si>
    <t xml:space="preserve">Modalités </t>
  </si>
  <si>
    <t xml:space="preserve">Coeff</t>
  </si>
  <si>
    <t xml:space="preserve">N° des objectifs évalués</t>
  </si>
  <si>
    <t xml:space="preserve">Contrôle continu</t>
  </si>
  <si>
    <t xml:space="preserve">QCM</t>
  </si>
  <si>
    <t xml:space="preserve">1, 2, 3</t>
  </si>
  <si>
    <t xml:space="preserve">Examen</t>
  </si>
  <si>
    <t xml:space="preserve">examen sur machine info</t>
  </si>
  <si>
    <r>
      <rPr>
        <b val="true"/>
        <sz val="11"/>
        <rFont val="Calibri (Corps)"/>
        <family val="0"/>
        <charset val="1"/>
      </rPr>
      <t xml:space="preserve">Séquencement</t>
    </r>
    <r>
      <rPr>
        <b val="true"/>
        <sz val="11"/>
        <rFont val="Calibri"/>
        <family val="2"/>
        <charset val="1"/>
      </rPr>
      <t xml:space="preserve"> </t>
    </r>
    <r>
      <rPr>
        <b val="true"/>
        <sz val="11"/>
        <rFont val="Calibri (Corps)"/>
        <family val="0"/>
        <charset val="1"/>
      </rPr>
      <t xml:space="preserve">du cours [dates et intervenants sont fournis dans un 2e temps]</t>
    </r>
  </si>
  <si>
    <t xml:space="preserve">Descriptif</t>
  </si>
  <si>
    <r>
      <rPr>
        <b val="true"/>
        <sz val="11"/>
        <rFont val="Calibri"/>
        <family val="2"/>
        <charset val="1"/>
      </rPr>
      <t xml:space="preserve">Durée en </t>
    </r>
    <r>
      <rPr>
        <b val="true"/>
        <sz val="11"/>
        <rFont val="Calibri (Corps)"/>
        <family val="0"/>
        <charset val="1"/>
      </rPr>
      <t xml:space="preserve">créneaux de 55 min</t>
    </r>
  </si>
  <si>
    <t xml:space="preserve">Type</t>
  </si>
  <si>
    <t xml:space="preserve">Initulé de la séance</t>
  </si>
  <si>
    <t xml:space="preserve">Besoins logistiques</t>
  </si>
  <si>
    <t xml:space="preserve">Langue d'enseignement</t>
  </si>
  <si>
    <t xml:space="preserve">Langue des supports</t>
  </si>
  <si>
    <t xml:space="preserve">Commentaires</t>
  </si>
  <si>
    <t xml:space="preserve">Cours 1</t>
  </si>
  <si>
    <t xml:space="preserve">CM</t>
  </si>
  <si>
    <t xml:space="preserve">Introduction</t>
  </si>
  <si>
    <t xml:space="preserve">salle info</t>
  </si>
  <si>
    <t xml:space="preserve">TD 1</t>
  </si>
  <si>
    <t xml:space="preserve">TD</t>
  </si>
  <si>
    <t xml:space="preserve">Cours 2</t>
  </si>
  <si>
    <t xml:space="preserve">Allocations dynamiques et pointeurs</t>
  </si>
  <si>
    <t xml:space="preserve">TD 2</t>
  </si>
  <si>
    <t xml:space="preserve">Cours 3</t>
  </si>
  <si>
    <t xml:space="preserve">Structures d’arbres</t>
  </si>
  <si>
    <t xml:space="preserve">TD 3</t>
  </si>
  <si>
    <t xml:space="preserve">Cours 4</t>
  </si>
  <si>
    <t xml:space="preserve">Manipulation de fichiers</t>
  </si>
  <si>
    <t xml:space="preserve">TD 4</t>
  </si>
  <si>
    <t xml:space="preserve">Cours 5</t>
  </si>
  <si>
    <t xml:space="preserve">Introduction à CMake </t>
  </si>
  <si>
    <t xml:space="preserve">TD 5</t>
  </si>
  <si>
    <t xml:space="preserve">Cours 6</t>
  </si>
  <si>
    <t xml:space="preserve">Bibliothèque de projections géographiques</t>
  </si>
  <si>
    <t xml:space="preserve">TD 6</t>
  </si>
  <si>
    <t xml:space="preserve">Cours 7</t>
  </si>
  <si>
    <t xml:space="preserve">Calcul matriciel et simulation de robots</t>
  </si>
  <si>
    <t xml:space="preserve">TD 7</t>
  </si>
  <si>
    <t xml:space="preserve">Cours 8</t>
  </si>
  <si>
    <t xml:space="preserve">Platooning</t>
  </si>
  <si>
    <t xml:space="preserve">TD 8</t>
  </si>
  <si>
    <t xml:space="preserve">contrôle</t>
  </si>
  <si>
    <r>
      <rPr>
        <b val="true"/>
        <sz val="11"/>
        <color rgb="FF000000"/>
        <rFont val="Calibri"/>
        <family val="2"/>
        <charset val="1"/>
      </rPr>
      <t xml:space="preserve">Bibliographie </t>
    </r>
    <r>
      <rPr>
        <sz val="11"/>
        <color rgb="FF000000"/>
        <rFont val="Calibri"/>
        <family val="2"/>
        <charset val="1"/>
      </rPr>
      <t xml:space="preserve">(éventuellement indiquer liens vers catalogue médiathèque)</t>
    </r>
  </si>
  <si>
    <r>
      <rPr>
        <b val="true"/>
        <sz val="22"/>
        <color rgb="FFFFFFFF"/>
        <rFont val="Calibri"/>
        <family val="2"/>
        <charset val="1"/>
      </rPr>
      <t xml:space="preserve">Fiche </t>
    </r>
    <r>
      <rPr>
        <b val="true"/>
        <sz val="22"/>
        <color rgb="FFFFFFFF"/>
        <rFont val="Calibri (Corps)"/>
        <family val="0"/>
        <charset val="1"/>
      </rPr>
      <t xml:space="preserve">Cours</t>
    </r>
    <r>
      <rPr>
        <b val="true"/>
        <sz val="22"/>
        <color rgb="FFFFFFFF"/>
        <rFont val="Calibri"/>
        <family val="2"/>
        <charset val="1"/>
      </rPr>
      <t xml:space="preserve"> (ou UV pour les 3A)</t>
    </r>
  </si>
  <si>
    <t xml:space="preserve">Architecture des véhicules</t>
  </si>
  <si>
    <t xml:space="preserve">Alain Poulhalec</t>
  </si>
  <si>
    <t xml:space="preserve">5.1</t>
  </si>
  <si>
    <t xml:space="preserve">L’objectif de cette UE est de fournir aux étudiants du profil AV une vision complète sur les contraintes que doit respecter un véhicule, tant civil que militaire.
Elle aborde en particulier les problématiques d'architecture (habitabilité), de dynamique du véhicule ainsi que des connaissances générales du secteur automobile.
</t>
  </si>
  <si>
    <t xml:space="preserve">Conception mécanique
Base de dynamique du véhicule
Base de transmission de puissance</t>
  </si>
  <si>
    <t xml:space="preserve">Monde l'automobile - Architecture du véhicule - Dynamique du véhicule - Créativité - Véhicule militaire</t>
  </si>
  <si>
    <t xml:space="preserve">Connaitre les enjeux et les acteurs du monde automobile</t>
  </si>
  <si>
    <t xml:space="preserve">A4 - Maîtriser les techniques propres aux spécialités de l'école et les outils de conception associés</t>
  </si>
  <si>
    <t xml:space="preserve">Sensibilisation</t>
  </si>
  <si>
    <t xml:space="preserve">connaitre la démarche projet du secteur automobile</t>
  </si>
  <si>
    <t xml:space="preserve">Application</t>
  </si>
  <si>
    <t xml:space="preserve">Définir l'habitacle d'un véhicule (1/5ème) à partir d'un cahier des charges donné</t>
  </si>
  <si>
    <t xml:space="preserve">définir un modèle de dynamique pour un véhicule donné sur un outil métier (Scaner Studio)</t>
  </si>
  <si>
    <t xml:space="preserve">A3 - Modéliser et simuler un phénomène physique</t>
  </si>
  <si>
    <t xml:space="preserve">Maitrise</t>
  </si>
  <si>
    <t xml:space="preserve">être sensibilisé à l'architecture des véhicules militaires</t>
  </si>
  <si>
    <t xml:space="preserve">utiliser les méthodes TRIZ et ASIT sur une problématique simple</t>
  </si>
  <si>
    <t xml:space="preserve">C4 - Imaginer et concevoir les constituants en respectant les spécifications techniques et les contraintes (Qualité, Coût, Fabrication, etc.)</t>
  </si>
  <si>
    <t xml:space="preserve">BE noté</t>
  </si>
  <si>
    <t xml:space="preserve">descriptif</t>
  </si>
  <si>
    <r>
      <rPr>
        <b val="true"/>
        <sz val="11"/>
        <rFont val="Calibri"/>
        <family val="2"/>
        <charset val="1"/>
      </rPr>
      <t xml:space="preserve">durée en </t>
    </r>
    <r>
      <rPr>
        <b val="true"/>
        <sz val="11"/>
        <rFont val="Calibri (Corps)"/>
        <family val="0"/>
        <charset val="1"/>
      </rPr>
      <t xml:space="preserve">créneaux de 55 min</t>
    </r>
  </si>
  <si>
    <t xml:space="preserve">type</t>
  </si>
  <si>
    <t xml:space="preserve">initulé de la séance</t>
  </si>
  <si>
    <t xml:space="preserve">besoins logistiques</t>
  </si>
  <si>
    <t xml:space="preserve">langue d'enseignement</t>
  </si>
  <si>
    <t xml:space="preserve">langue des supports</t>
  </si>
  <si>
    <t xml:space="preserve">Architecture véhicule</t>
  </si>
  <si>
    <t xml:space="preserve">Monde de l'automobile</t>
  </si>
  <si>
    <t xml:space="preserve">salle de cours</t>
  </si>
  <si>
    <t xml:space="preserve">français</t>
  </si>
  <si>
    <t xml:space="preserve">A placer dans les 2 premières semaines de S5</t>
  </si>
  <si>
    <t xml:space="preserve">Interfaces géométriques et fonctionnelles</t>
  </si>
  <si>
    <t xml:space="preserve">placer ces 8 créneaux dans la même journée</t>
  </si>
  <si>
    <t xml:space="preserve">Dynamique véhicule</t>
  </si>
  <si>
    <t xml:space="preserve">Dynamique du véhicule</t>
  </si>
  <si>
    <t xml:space="preserve">2 groupes en parallèle; à placer après le cours sur les interfaces</t>
  </si>
  <si>
    <t xml:space="preserve">Notions de synthèse automobile</t>
  </si>
  <si>
    <t xml:space="preserve">oral</t>
  </si>
  <si>
    <t xml:space="preserve">Soutenances du projet d'architecture véhicule</t>
  </si>
  <si>
    <t xml:space="preserve">2 groupes en parallèle</t>
  </si>
  <si>
    <t xml:space="preserve">Architecture des véhicules militaires</t>
  </si>
  <si>
    <t xml:space="preserve">Accidentologie</t>
  </si>
  <si>
    <t xml:space="preserve">Créativité</t>
  </si>
  <si>
    <t xml:space="preserve">Cours sur les méthodes TRIZ et ASIT</t>
  </si>
  <si>
    <t xml:space="preserve">Mise en œuvre pratique des méthodes TRIZ et ASIT</t>
  </si>
  <si>
    <t xml:space="preserve">à sélectionner/compléter</t>
  </si>
  <si>
    <t xml:space="preserve">Architecture des véhicules - Alain Chometon - Ellipses - 2011-  ISBN 978-2-7298-6491-0
Dynamique du véhicule - Vincent Schmitt - Polycopié de cours
Dynamique du véhicule - Jean-Pierre Brossard - Presses Polytechniques et universitaires romandes - 2017</t>
  </si>
  <si>
    <t xml:space="preserve">A</t>
  </si>
  <si>
    <t xml:space="preserve">B</t>
  </si>
  <si>
    <t xml:space="preserve">C</t>
  </si>
  <si>
    <t xml:space="preserve">D</t>
  </si>
  <si>
    <t xml:space="preserve">E</t>
  </si>
  <si>
    <t xml:space="preserve">COMPRENDRE et APPLIQUER</t>
  </si>
  <si>
    <t xml:space="preserve">RAISONNER et ANALYSER</t>
  </si>
  <si>
    <t xml:space="preserve">CONCEVOIR et INNOVER</t>
  </si>
  <si>
    <t xml:space="preserve">INTERAGIR et COOPERER</t>
  </si>
  <si>
    <t xml:space="preserve">AGIR et DECIDER</t>
  </si>
  <si>
    <t xml:space="preserve">Acquérir et mobiliser les savoirs disciplinaires pour appréhender et c oncevoir</t>
  </si>
  <si>
    <t xml:space="preserve">Savoir problématiser, analyser et synthétiser de manière scientifique.</t>
  </si>
  <si>
    <t xml:space="preserve">Imaginer, concevoir, réaliser et intégrer des systèmes et leurs constituants dans les domaines de spécialités de l’école. </t>
  </si>
  <si>
    <t xml:space="preserve">Disposer des aptitudes humaines pour appréhender et comprendre l’environnement humain, sociétal et économique des entreprises, afin d'interagir et de coopérer</t>
  </si>
  <si>
    <t xml:space="preserve">Disposer des aptitudes pour participer à la construction et à l'exécution des décisions opérationnelles et  stratégiques avec le recul et le sens critique nécessaires et adaptés</t>
  </si>
  <si>
    <t xml:space="preserve">A1</t>
  </si>
  <si>
    <t xml:space="preserve">A2</t>
  </si>
  <si>
    <t xml:space="preserve">A3</t>
  </si>
  <si>
    <t xml:space="preserve">A4</t>
  </si>
  <si>
    <t xml:space="preserve">A5</t>
  </si>
  <si>
    <t xml:space="preserve">B1</t>
  </si>
  <si>
    <t xml:space="preserve">B2</t>
  </si>
  <si>
    <t xml:space="preserve">B3</t>
  </si>
  <si>
    <t xml:space="preserve">B4</t>
  </si>
  <si>
    <t xml:space="preserve">B5</t>
  </si>
  <si>
    <t xml:space="preserve">C1</t>
  </si>
  <si>
    <t xml:space="preserve">C2</t>
  </si>
  <si>
    <t xml:space="preserve">C3</t>
  </si>
  <si>
    <t xml:space="preserve">C4</t>
  </si>
  <si>
    <t xml:space="preserve">C5</t>
  </si>
  <si>
    <t xml:space="preserve">C6</t>
  </si>
  <si>
    <t xml:space="preserve">D1</t>
  </si>
  <si>
    <t xml:space="preserve">D2</t>
  </si>
  <si>
    <t xml:space="preserve">D3</t>
  </si>
  <si>
    <t xml:space="preserve">D4</t>
  </si>
  <si>
    <t xml:space="preserve">D5</t>
  </si>
  <si>
    <t xml:space="preserve">D6</t>
  </si>
  <si>
    <t xml:space="preserve">E1</t>
  </si>
  <si>
    <t xml:space="preserve">E2</t>
  </si>
  <si>
    <t xml:space="preserve">E3</t>
  </si>
  <si>
    <t xml:space="preserve">E4</t>
  </si>
  <si>
    <t xml:space="preserve">E5</t>
  </si>
  <si>
    <t xml:space="preserve">Modéliseret traiter l'information</t>
  </si>
  <si>
    <t xml:space="preserve">Identifier et gérer les phénomènes incertains</t>
  </si>
  <si>
    <t xml:space="preserve">Modéliser et simuler un phénomène physique</t>
  </si>
  <si>
    <t xml:space="preserve">Maîtriser les techniques propres aux spécialités de l'école et les outils de conception associés</t>
  </si>
  <si>
    <t xml:space="preserve">Comprendre, utiliser et créer les liens entre les disciplines </t>
  </si>
  <si>
    <t xml:space="preserve">Savoir appréhender un système dans sa complexité afin d'identifier les problématiques pertinentes</t>
  </si>
  <si>
    <t xml:space="preserve">Identifier, décrire un phénomène</t>
  </si>
  <si>
    <t xml:space="preserve">Tester des hypothèses en expérimentant, en modélisant, en simulant.</t>
  </si>
  <si>
    <t xml:space="preserve">Analyser des résultats, synthétiser l'information et cerner les limites d'un modèle en argumentant</t>
  </si>
  <si>
    <t xml:space="preserve">Abstraire le système, généraliser </t>
  </si>
  <si>
    <t xml:space="preserve">Découvrir, formaliser, spécifier et hiérarchiser les exigences fonctionnelles</t>
  </si>
  <si>
    <t xml:space="preserve">Décrire les interactions et spécifier les interfaces entre les systèmes et les hommes</t>
  </si>
  <si>
    <t xml:space="preserve">Traduire les solutions fonctionnelles en architectures physiques des constituants</t>
  </si>
  <si>
    <t xml:space="preserve">Imaginer et concevoir les constituants en respectant les spécifications techniques et les contraintes (Qualité, Coût, Fabrication, etc.)</t>
  </si>
  <si>
    <t xml:space="preserve">Organiser et réaliser l'intégration du système : tests, vérifications et validations</t>
  </si>
  <si>
    <t xml:space="preserve">Imaginer et concevoir l'amélioration, l'évolution  et la fin de vie du système</t>
  </si>
  <si>
    <t xml:space="preserve">Analyser, raisonner, synthétiser, argumenter et communiquer en français et en  anglais</t>
  </si>
  <si>
    <t xml:space="preserve">Savoir communiquer à l'oral, à l'écrit et dans la sphère numérique (français, anglais, autres)</t>
  </si>
  <si>
    <t xml:space="preserve">avoir une identité numérique maîtrisée, cohérente avec ses objectifs professionnels</t>
  </si>
  <si>
    <t xml:space="preserve">S'investir en équipe  pluridisciplinaire, pluriculturelle et éventuellement géo-dispersée.</t>
  </si>
  <si>
    <t xml:space="preserve">Savoir écouter, fixer des objectifs, déléguer, contrôler l'exécution, gérer les conflits, encourager</t>
  </si>
  <si>
    <t xml:space="preserve">Connaître l'entreprise: sa stratégie, ses objectifs, ses clients, ses projets, ses équipes</t>
  </si>
  <si>
    <t xml:space="preserve">Se connaître, se maîtriser, acquérir de la confiance en soi</t>
  </si>
  <si>
    <t xml:space="preserve">Développer son ouverture d'esprit, sa capacité d'adaptation, sa curiosité intellectuelle</t>
  </si>
  <si>
    <t xml:space="preserve">Développer son sens critique, son aptitude au doute constructif et savoir prendre de la hauteur</t>
  </si>
  <si>
    <t xml:space="preserve">Etre autonome, savoir décider</t>
  </si>
  <si>
    <t xml:space="preserve">Développer son sens de la responsabilité, assumer ses choix (techniques, responsabilité sociale de l'entreprise, déontologie, environnement, gestion des injonctions contradictoires, imprévus, risques…).</t>
  </si>
  <si>
    <t xml:space="preserve">A1 - Modéliser et traiter l'information</t>
  </si>
  <si>
    <t xml:space="preserve">A2 - Identifier et gérer les phénomènes incertains</t>
  </si>
  <si>
    <t xml:space="preserve">A5 - Comprendre, utiliser et créer les liens entre les disciplines </t>
  </si>
  <si>
    <t xml:space="preserve">B1 - Savoir appréhender un système dans sa complexité afin d'identifier les problématiques pertinentes</t>
  </si>
  <si>
    <t xml:space="preserve">B2 - Identifier, décrire un phénomène</t>
  </si>
  <si>
    <t xml:space="preserve">B3 - Tester des hypothèses en expérimentant, en modélisant, en simulant.</t>
  </si>
  <si>
    <t xml:space="preserve">B4 - Analyser des résultats, synthétiser l'information et cerner les limites d'un modèle en argumentant</t>
  </si>
  <si>
    <t xml:space="preserve">B5 - Abstraire le système, généraliser </t>
  </si>
  <si>
    <t xml:space="preserve">C1 - Découvrir, formaliser, spécifier et hiérarchiser les exigences fonctionnelles</t>
  </si>
  <si>
    <t xml:space="preserve">C2 - Décrire les interactions et spécifier les interfaces entre les systèmes et les hommes</t>
  </si>
  <si>
    <t xml:space="preserve">C3 - Traduire les solutions fonctionnelles en architectures physiques des constituants</t>
  </si>
  <si>
    <t xml:space="preserve">C5 - Organiser et réaliser l'intégration du système : tests, vérifications et validations</t>
  </si>
  <si>
    <t xml:space="preserve">C6 - Imaginer et concevoir l'amélioration, l'évolution  et la fin de vie du système</t>
  </si>
  <si>
    <t xml:space="preserve">D1 - Analyser, raisonner, synthétiser, argumenter et communiquer en français et en  anglais</t>
  </si>
  <si>
    <t xml:space="preserve">D2 - Savoir communiquer à l'oral, à l'écrit et dans la sphère numérique (français, anglais, autres)</t>
  </si>
  <si>
    <t xml:space="preserve">D3 - Avoir une identité numérique maîtrisée, cohérente avec ses objectifs professionnels</t>
  </si>
  <si>
    <t xml:space="preserve">D4 - S'investir en équipe  pluridisciplinaire, pluriculturelle et éventuellement géo-dispersée.</t>
  </si>
  <si>
    <t xml:space="preserve">D5 - Savoir écouter, fixer des objectifs, déléguer, contrôler l'exécution, gérer les conflits, encourager</t>
  </si>
  <si>
    <t xml:space="preserve">D6 - Connaître l'entreprise: sa stratégie, ses objectifs, ses clients, ses projets, ses équipes</t>
  </si>
  <si>
    <t xml:space="preserve">E1 - Se connaître, se maîtriser, acquérir de la confiance en soi</t>
  </si>
  <si>
    <t xml:space="preserve">E2 - Développer son ouverture d'esprit, sa capacité d'adaptation, sa curiosité intellectuelle</t>
  </si>
  <si>
    <t xml:space="preserve">E3 - Développer son sens critique, son aptitude au doute constructif et savoir prendre de la hauteur</t>
  </si>
  <si>
    <t xml:space="preserve">E4 - Etre autonome, savoir décider</t>
  </si>
  <si>
    <t xml:space="preserve">E5 - Développer son sens de la responsabilité, assumer ses choix (techniques, responsabilité sociale de l'entreprise, déontologie, environnement, gestion des injonctions contradictoires, imprévus, risques…).</t>
  </si>
</sst>
</file>

<file path=xl/styles.xml><?xml version="1.0" encoding="utf-8"?>
<styleSheet xmlns="http://schemas.openxmlformats.org/spreadsheetml/2006/main">
  <numFmts count="1">
    <numFmt numFmtId="164" formatCode="General"/>
  </numFmts>
  <fonts count="24">
    <font>
      <sz val="11"/>
      <color rgb="FF000000"/>
      <name val="Calibri"/>
      <family val="2"/>
      <charset val="1"/>
    </font>
    <font>
      <sz val="10"/>
      <name val="Arial"/>
      <family val="0"/>
    </font>
    <font>
      <sz val="10"/>
      <name val="Arial"/>
      <family val="0"/>
    </font>
    <font>
      <sz val="10"/>
      <name val="Arial"/>
      <family val="0"/>
    </font>
    <font>
      <b val="true"/>
      <sz val="22"/>
      <color rgb="FFFFFFFF"/>
      <name val="Calibri"/>
      <family val="2"/>
      <charset val="1"/>
    </font>
    <font>
      <b val="true"/>
      <sz val="22"/>
      <color rgb="FFFFFFFF"/>
      <name val="Calibri (Corps)"/>
      <family val="0"/>
      <charset val="1"/>
    </font>
    <font>
      <b val="true"/>
      <sz val="11"/>
      <name val="Calibri"/>
      <family val="2"/>
      <charset val="1"/>
    </font>
    <font>
      <sz val="16"/>
      <color rgb="FF000000"/>
      <name val="Calibri"/>
      <family val="2"/>
      <charset val="1"/>
    </font>
    <font>
      <b val="true"/>
      <sz val="16"/>
      <name val="Calibri"/>
      <family val="2"/>
      <charset val="1"/>
    </font>
    <font>
      <b val="true"/>
      <sz val="16"/>
      <name val="Calibri (Corps)"/>
      <family val="0"/>
      <charset val="1"/>
    </font>
    <font>
      <b val="true"/>
      <sz val="11"/>
      <color rgb="FF000000"/>
      <name val="Calibri"/>
      <family val="2"/>
      <charset val="1"/>
    </font>
    <font>
      <sz val="11"/>
      <color rgb="FFFF0000"/>
      <name val="Calibri"/>
      <family val="2"/>
      <charset val="1"/>
    </font>
    <font>
      <b val="true"/>
      <sz val="11"/>
      <name val="Calibri (Corps)"/>
      <family val="0"/>
      <charset val="1"/>
    </font>
    <font>
      <sz val="11"/>
      <name val="Calibri"/>
      <family val="2"/>
      <charset val="1"/>
    </font>
    <font>
      <sz val="11"/>
      <name val="Calibri (Corps)"/>
      <family val="0"/>
      <charset val="1"/>
    </font>
    <font>
      <i val="true"/>
      <sz val="11"/>
      <name val="Calibri"/>
      <family val="2"/>
      <charset val="1"/>
    </font>
    <font>
      <i val="true"/>
      <sz val="11"/>
      <name val="Calibri (Corps)"/>
      <family val="0"/>
      <charset val="1"/>
    </font>
    <font>
      <b val="true"/>
      <sz val="11"/>
      <color rgb="FFFF0000"/>
      <name val="Calibri"/>
      <family val="2"/>
      <charset val="1"/>
    </font>
    <font>
      <b val="true"/>
      <sz val="9"/>
      <color rgb="FF000000"/>
      <name val="Tahoma"/>
      <family val="2"/>
      <charset val="1"/>
    </font>
    <font>
      <sz val="9"/>
      <color rgb="FF000000"/>
      <name val="Tahoma"/>
      <family val="2"/>
      <charset val="1"/>
    </font>
    <font>
      <b val="true"/>
      <sz val="18"/>
      <color rgb="FF000000"/>
      <name val="Calibri"/>
      <family val="2"/>
      <charset val="1"/>
    </font>
    <font>
      <b val="true"/>
      <sz val="20"/>
      <color rgb="FF4F81BD"/>
      <name val="Calibri"/>
      <family val="2"/>
      <charset val="1"/>
    </font>
    <font>
      <sz val="16"/>
      <name val="Calibri"/>
      <family val="2"/>
      <charset val="1"/>
    </font>
    <font>
      <b val="true"/>
      <sz val="18"/>
      <name val="Calibri"/>
      <family val="2"/>
      <charset val="1"/>
    </font>
  </fonts>
  <fills count="13">
    <fill>
      <patternFill patternType="none"/>
    </fill>
    <fill>
      <patternFill patternType="gray125"/>
    </fill>
    <fill>
      <patternFill patternType="solid">
        <fgColor rgb="FFFFFFFF"/>
        <bgColor rgb="FFDCE6F2"/>
      </patternFill>
    </fill>
    <fill>
      <patternFill patternType="solid">
        <fgColor rgb="FF10243E"/>
        <bgColor rgb="FF333333"/>
      </patternFill>
    </fill>
    <fill>
      <patternFill patternType="solid">
        <fgColor rgb="FFFFFF00"/>
        <bgColor rgb="FFFFFF00"/>
      </patternFill>
    </fill>
    <fill>
      <patternFill patternType="solid">
        <fgColor rgb="FFDDD9C3"/>
        <bgColor rgb="FFD9D9D9"/>
      </patternFill>
    </fill>
    <fill>
      <patternFill patternType="solid">
        <fgColor rgb="FFDCE6F2"/>
        <bgColor rgb="FFD9D9D9"/>
      </patternFill>
    </fill>
    <fill>
      <patternFill patternType="solid">
        <fgColor rgb="FFF2DCDB"/>
        <bgColor rgb="FFD9D9D9"/>
      </patternFill>
    </fill>
    <fill>
      <patternFill patternType="solid">
        <fgColor rgb="FFD9D9D9"/>
        <bgColor rgb="FFDDD9C3"/>
      </patternFill>
    </fill>
    <fill>
      <patternFill patternType="solid">
        <fgColor rgb="FFC4BD97"/>
        <bgColor rgb="FFC3D69B"/>
      </patternFill>
    </fill>
    <fill>
      <patternFill patternType="solid">
        <fgColor rgb="FFC3D69B"/>
        <bgColor rgb="FFC4BD97"/>
      </patternFill>
    </fill>
    <fill>
      <patternFill patternType="solid">
        <fgColor rgb="FFE6B9B8"/>
        <bgColor rgb="FFC4BD97"/>
      </patternFill>
    </fill>
    <fill>
      <patternFill patternType="solid">
        <fgColor rgb="FF8EB4E3"/>
        <bgColor rgb="FF9999FF"/>
      </patternFill>
    </fill>
  </fills>
  <borders count="12">
    <border diagonalUp="false" diagonalDown="false">
      <left/>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right style="thin"/>
      <top/>
      <bottom style="thin"/>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right/>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9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true" indent="0" shrinkToFit="false"/>
      <protection locked="true" hidden="false"/>
    </xf>
    <xf numFmtId="164" fontId="4" fillId="3" borderId="2" xfId="0" applyFont="true" applyBorder="true" applyAlignment="true" applyProtection="false">
      <alignment horizontal="center" vertical="center" textRotation="0" wrapText="true" indent="0" shrinkToFit="false"/>
      <protection locked="true" hidden="false"/>
    </xf>
    <xf numFmtId="164" fontId="6" fillId="2" borderId="3"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general" vertical="center" textRotation="0" wrapText="false" indent="0" shrinkToFit="false"/>
      <protection locked="true" hidden="false"/>
    </xf>
    <xf numFmtId="164" fontId="0" fillId="2" borderId="2" xfId="0" applyFont="false" applyBorder="true" applyAlignment="true" applyProtection="false">
      <alignment horizontal="general"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8" fillId="2" borderId="3" xfId="0" applyFont="true" applyBorder="true" applyAlignment="true" applyProtection="false">
      <alignment horizontal="general" vertical="center" textRotation="0" wrapText="false" indent="0" shrinkToFit="false"/>
      <protection locked="true" hidden="false"/>
    </xf>
    <xf numFmtId="164" fontId="7" fillId="2" borderId="4" xfId="0" applyFont="true" applyBorder="true" applyAlignment="true" applyProtection="false">
      <alignment horizontal="general" vertical="center" textRotation="0" wrapText="false" indent="0" shrinkToFit="false"/>
      <protection locked="true" hidden="false"/>
    </xf>
    <xf numFmtId="164" fontId="7" fillId="2" borderId="2" xfId="0" applyFont="true" applyBorder="true" applyAlignment="true" applyProtection="false">
      <alignment horizontal="left" vertical="center" textRotation="0" wrapText="false" indent="0" shrinkToFit="false"/>
      <protection locked="true" hidden="false"/>
    </xf>
    <xf numFmtId="164" fontId="7" fillId="2" borderId="0" xfId="0" applyFont="true" applyBorder="true" applyAlignment="true" applyProtection="false">
      <alignment horizontal="left" vertical="center" textRotation="0" wrapText="false" indent="0" shrinkToFit="false"/>
      <protection locked="true" hidden="false"/>
    </xf>
    <xf numFmtId="164" fontId="7" fillId="2" borderId="2" xfId="0" applyFont="true" applyBorder="true" applyAlignment="true" applyProtection="false">
      <alignment horizontal="general" vertical="center" textRotation="0" wrapText="false" indent="0" shrinkToFit="false"/>
      <protection locked="true" hidden="false"/>
    </xf>
    <xf numFmtId="164" fontId="7" fillId="2" borderId="5" xfId="0" applyFont="true" applyBorder="true" applyAlignment="true" applyProtection="false">
      <alignment horizontal="left" vertical="center" textRotation="0" wrapText="false" indent="0" shrinkToFit="false"/>
      <protection locked="true" hidden="false"/>
    </xf>
    <xf numFmtId="164" fontId="0" fillId="2" borderId="4" xfId="0" applyFont="false" applyBorder="true" applyAlignment="true" applyProtection="false">
      <alignment horizontal="center" vertical="center" textRotation="0" wrapText="false" indent="0" shrinkToFit="false"/>
      <protection locked="true" hidden="false"/>
    </xf>
    <xf numFmtId="164" fontId="10" fillId="4" borderId="0" xfId="0" applyFont="true" applyBorder="true" applyAlignment="true" applyProtection="false">
      <alignment horizontal="general" vertical="center" textRotation="0" wrapText="false" indent="0" shrinkToFit="false"/>
      <protection locked="true" hidden="false"/>
    </xf>
    <xf numFmtId="164" fontId="0" fillId="4" borderId="4" xfId="0" applyFont="false" applyBorder="true" applyAlignment="true" applyProtection="false">
      <alignment horizontal="general" vertical="center" textRotation="0" wrapText="false" indent="0" shrinkToFit="false"/>
      <protection locked="true" hidden="false"/>
    </xf>
    <xf numFmtId="164" fontId="11" fillId="2" borderId="0" xfId="0" applyFont="true" applyBorder="true" applyAlignment="true" applyProtection="false">
      <alignment horizontal="general" vertical="center" textRotation="0" wrapText="false" indent="0" shrinkToFit="false"/>
      <protection locked="true" hidden="false"/>
    </xf>
    <xf numFmtId="164" fontId="10" fillId="4" borderId="4" xfId="0" applyFont="true" applyBorder="true" applyAlignment="true" applyProtection="false">
      <alignment horizontal="right" vertical="center" textRotation="0" wrapText="false" indent="0" shrinkToFit="false"/>
      <protection locked="true" hidden="false"/>
    </xf>
    <xf numFmtId="164" fontId="6" fillId="2" borderId="3" xfId="0" applyFont="true" applyBorder="true" applyAlignment="true" applyProtection="false">
      <alignment horizontal="general" vertical="center" textRotation="0" wrapText="true" indent="0" shrinkToFit="false"/>
      <protection locked="true" hidden="false"/>
    </xf>
    <xf numFmtId="164" fontId="6" fillId="2" borderId="3"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10" fillId="2" borderId="0" xfId="0" applyFont="true" applyBorder="true" applyAlignment="true" applyProtection="false">
      <alignment horizontal="general" vertical="center" textRotation="0" wrapText="false" indent="0" shrinkToFit="false"/>
      <protection locked="true" hidden="false"/>
    </xf>
    <xf numFmtId="164" fontId="0" fillId="2" borderId="4" xfId="0" applyFont="false" applyBorder="true" applyAlignment="true" applyProtection="false">
      <alignment horizontal="general" vertical="center" textRotation="0" wrapText="false" indent="0" shrinkToFit="false"/>
      <protection locked="true" hidden="false"/>
    </xf>
    <xf numFmtId="164" fontId="0" fillId="4" borderId="0" xfId="0" applyFont="true" applyBorder="true" applyAlignment="true" applyProtection="false">
      <alignment horizontal="general" vertical="center" textRotation="0" wrapText="false" indent="0" shrinkToFit="false"/>
      <protection locked="true" hidden="false"/>
    </xf>
    <xf numFmtId="164" fontId="10" fillId="5" borderId="3" xfId="0" applyFont="true" applyBorder="true" applyAlignment="true" applyProtection="false">
      <alignment horizontal="left" vertical="center" textRotation="0" wrapText="false" indent="0" shrinkToFit="false"/>
      <protection locked="true" hidden="false"/>
    </xf>
    <xf numFmtId="164" fontId="10" fillId="5" borderId="2" xfId="0" applyFont="true" applyBorder="true" applyAlignment="true" applyProtection="false">
      <alignment horizontal="left" vertical="center" textRotation="0" wrapText="false" indent="0" shrinkToFit="false"/>
      <protection locked="true" hidden="false"/>
    </xf>
    <xf numFmtId="164" fontId="10" fillId="2" borderId="6"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left" vertical="center" textRotation="0" wrapText="false" indent="0" shrinkToFit="false"/>
      <protection locked="true" hidden="false"/>
    </xf>
    <xf numFmtId="164" fontId="6" fillId="5" borderId="3" xfId="0" applyFont="true" applyBorder="true" applyAlignment="true" applyProtection="false">
      <alignment horizontal="left" vertical="center" textRotation="0" wrapText="true" indent="0" shrinkToFit="false"/>
      <protection locked="true" hidden="false"/>
    </xf>
    <xf numFmtId="164" fontId="10" fillId="5" borderId="2" xfId="0" applyFont="true" applyBorder="true" applyAlignment="true" applyProtection="false">
      <alignment horizontal="left" vertical="center" textRotation="0" wrapText="true" indent="0" shrinkToFit="false"/>
      <protection locked="true" hidden="false"/>
    </xf>
    <xf numFmtId="164" fontId="0" fillId="2" borderId="6" xfId="0" applyFont="false" applyBorder="true" applyAlignment="true" applyProtection="false">
      <alignment horizontal="center" vertical="center" textRotation="0" wrapText="false" indent="0" shrinkToFit="false"/>
      <protection locked="true" hidden="false"/>
    </xf>
    <xf numFmtId="164" fontId="12" fillId="5" borderId="6" xfId="0" applyFont="true" applyBorder="true" applyAlignment="true" applyProtection="false">
      <alignment horizontal="left" vertical="center" textRotation="0" wrapText="false" indent="0" shrinkToFit="false"/>
      <protection locked="true" hidden="false"/>
    </xf>
    <xf numFmtId="164" fontId="11" fillId="2" borderId="6" xfId="0" applyFont="true" applyBorder="true" applyAlignment="true" applyProtection="false">
      <alignment horizontal="center" vertical="center" textRotation="0" wrapText="false" indent="0" shrinkToFit="false"/>
      <protection locked="true" hidden="false"/>
    </xf>
    <xf numFmtId="164" fontId="13" fillId="2" borderId="3" xfId="0" applyFont="true" applyBorder="true" applyAlignment="true" applyProtection="false">
      <alignment horizontal="left" vertical="center" textRotation="0" wrapText="true" indent="0" shrinkToFit="false"/>
      <protection locked="true" hidden="false"/>
    </xf>
    <xf numFmtId="164" fontId="0" fillId="6" borderId="0" xfId="0" applyFont="true" applyBorder="true" applyAlignment="true" applyProtection="false">
      <alignment horizontal="general" vertical="center" textRotation="0" wrapText="false" indent="0" shrinkToFit="false"/>
      <protection locked="true" hidden="false"/>
    </xf>
    <xf numFmtId="164" fontId="13" fillId="6" borderId="7" xfId="0" applyFont="true" applyBorder="true" applyAlignment="true" applyProtection="false">
      <alignment horizontal="general" vertical="center" textRotation="0" wrapText="false" indent="0" shrinkToFit="false"/>
      <protection locked="true" hidden="false"/>
    </xf>
    <xf numFmtId="164" fontId="13" fillId="2" borderId="4" xfId="0" applyFont="true" applyBorder="true" applyAlignment="true" applyProtection="false">
      <alignment horizontal="center" vertical="center" textRotation="0" wrapText="false" indent="0" shrinkToFit="false"/>
      <protection locked="true" hidden="false"/>
    </xf>
    <xf numFmtId="164" fontId="13" fillId="2" borderId="4" xfId="0" applyFont="true" applyBorder="true" applyAlignment="true" applyProtection="false">
      <alignment horizontal="left" vertical="center" textRotation="0" wrapText="false" indent="0" shrinkToFit="false"/>
      <protection locked="true" hidden="false"/>
    </xf>
    <xf numFmtId="164" fontId="0" fillId="6" borderId="8" xfId="0" applyFont="false" applyBorder="true" applyAlignment="true" applyProtection="false">
      <alignment horizontal="general" vertical="center" textRotation="0" wrapText="false" indent="0" shrinkToFit="false"/>
      <protection locked="true" hidden="false"/>
    </xf>
    <xf numFmtId="164" fontId="0" fillId="6" borderId="4" xfId="0" applyFont="true" applyBorder="true" applyAlignment="true" applyProtection="false">
      <alignment horizontal="general" vertical="center" textRotation="0" wrapText="false" indent="0" shrinkToFit="false"/>
      <protection locked="true" hidden="false"/>
    </xf>
    <xf numFmtId="164" fontId="0" fillId="2" borderId="3" xfId="0" applyFont="false" applyBorder="true" applyAlignment="true" applyProtection="false">
      <alignment horizontal="center" vertical="center" textRotation="0" wrapText="false" indent="0" shrinkToFit="false"/>
      <protection locked="true" hidden="false"/>
    </xf>
    <xf numFmtId="164" fontId="0" fillId="2" borderId="0" xfId="0" applyFont="fals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xf numFmtId="164" fontId="6" fillId="5" borderId="6" xfId="0" applyFont="true" applyBorder="true" applyAlignment="true" applyProtection="false">
      <alignment horizontal="left" vertical="center" textRotation="0" wrapText="true" indent="0" shrinkToFit="false"/>
      <protection locked="true" hidden="false"/>
    </xf>
    <xf numFmtId="164" fontId="6" fillId="7" borderId="6" xfId="0" applyFont="true" applyBorder="true" applyAlignment="true" applyProtection="false">
      <alignment horizontal="center" vertical="center" textRotation="0" wrapText="true" indent="0" shrinkToFit="false"/>
      <protection locked="true" hidden="false"/>
    </xf>
    <xf numFmtId="164" fontId="6" fillId="7" borderId="3"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17" fillId="0" borderId="4" xfId="0" applyFont="true" applyBorder="true" applyAlignment="true" applyProtection="false">
      <alignment horizontal="left"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0" fillId="2" borderId="3" xfId="0" applyFont="false" applyBorder="true" applyAlignment="true" applyProtection="false">
      <alignment horizontal="general" vertical="center" textRotation="0" wrapText="false" indent="0" shrinkToFit="false"/>
      <protection locked="true" hidden="false"/>
    </xf>
    <xf numFmtId="164" fontId="12" fillId="5" borderId="3" xfId="0" applyFont="true" applyBorder="true" applyAlignment="true" applyProtection="false">
      <alignment horizontal="left" vertical="center" textRotation="0" wrapText="false" indent="0" shrinkToFit="false"/>
      <protection locked="true" hidden="false"/>
    </xf>
    <xf numFmtId="164" fontId="10" fillId="2" borderId="0" xfId="0" applyFont="true" applyBorder="false" applyAlignment="true" applyProtection="false">
      <alignment horizontal="center" vertical="center" textRotation="0" wrapText="true" indent="0" shrinkToFit="false"/>
      <protection locked="true" hidden="false"/>
    </xf>
    <xf numFmtId="164" fontId="6" fillId="7" borderId="0" xfId="0" applyFont="true" applyBorder="true" applyAlignment="true" applyProtection="false">
      <alignment horizontal="center" vertical="center" textRotation="0" wrapText="true" indent="0" shrinkToFit="false"/>
      <protection locked="true" hidden="false"/>
    </xf>
    <xf numFmtId="164" fontId="10" fillId="7" borderId="0" xfId="0" applyFont="true" applyBorder="true" applyAlignment="true" applyProtection="false">
      <alignment horizontal="center" vertical="center" textRotation="0" wrapText="true" indent="0" shrinkToFit="false"/>
      <protection locked="true" hidden="false"/>
    </xf>
    <xf numFmtId="164" fontId="10" fillId="2" borderId="0" xfId="0" applyFont="true" applyBorder="true" applyAlignment="true" applyProtection="false">
      <alignment horizontal="center" vertical="center" textRotation="0" wrapText="true" indent="0" shrinkToFit="false"/>
      <protection locked="true" hidden="false"/>
    </xf>
    <xf numFmtId="164" fontId="10" fillId="2" borderId="2" xfId="0" applyFont="true" applyBorder="true" applyAlignment="true" applyProtection="false">
      <alignment horizontal="center" vertical="center" textRotation="0" wrapText="true" indent="0" shrinkToFit="false"/>
      <protection locked="true" hidden="false"/>
    </xf>
    <xf numFmtId="164" fontId="0" fillId="2" borderId="4" xfId="0" applyFont="true" applyBorder="true" applyAlignment="true" applyProtection="false">
      <alignment horizontal="general" vertical="center" textRotation="0" wrapText="true" indent="0" shrinkToFit="false"/>
      <protection locked="true" hidden="false"/>
    </xf>
    <xf numFmtId="164" fontId="0" fillId="2" borderId="4" xfId="0" applyFont="true" applyBorder="true" applyAlignment="true" applyProtection="false">
      <alignment horizontal="general" vertical="center" textRotation="0" wrapText="false" indent="0" shrinkToFit="false"/>
      <protection locked="true" hidden="false"/>
    </xf>
    <xf numFmtId="164" fontId="0" fillId="2" borderId="4" xfId="0" applyFont="false" applyBorder="true" applyAlignment="true" applyProtection="false">
      <alignment horizontal="center" vertical="center" textRotation="0" wrapText="true" indent="0" shrinkToFit="false"/>
      <protection locked="true" hidden="false"/>
    </xf>
    <xf numFmtId="164" fontId="0" fillId="2" borderId="9" xfId="0" applyFont="false" applyBorder="true" applyAlignment="true" applyProtection="false">
      <alignment horizontal="left" vertical="center" textRotation="0" wrapText="false" indent="0" shrinkToFit="false"/>
      <protection locked="true" hidden="false"/>
    </xf>
    <xf numFmtId="164" fontId="7" fillId="2" borderId="4" xfId="0" applyFont="true" applyBorder="true" applyAlignment="true" applyProtection="false">
      <alignment horizontal="left" vertical="center" textRotation="0" wrapText="false" indent="0" shrinkToFit="false"/>
      <protection locked="true" hidden="false"/>
    </xf>
    <xf numFmtId="164" fontId="7" fillId="2" borderId="10" xfId="0" applyFont="true" applyBorder="true" applyAlignment="true" applyProtection="false">
      <alignment horizontal="general" vertical="center" textRotation="0" wrapText="false" indent="0" shrinkToFit="false"/>
      <protection locked="true" hidden="false"/>
    </xf>
    <xf numFmtId="164" fontId="7" fillId="2" borderId="5" xfId="0" applyFont="true" applyBorder="true" applyAlignment="true" applyProtection="false">
      <alignment horizontal="general" vertical="center" textRotation="0" wrapText="false" indent="0" shrinkToFit="false"/>
      <protection locked="true" hidden="false"/>
    </xf>
    <xf numFmtId="164" fontId="0" fillId="2" borderId="6" xfId="0" applyFont="true" applyBorder="true" applyAlignment="true" applyProtection="false">
      <alignment horizontal="left" vertical="center" textRotation="0" wrapText="true" indent="0" shrinkToFit="false"/>
      <protection locked="true" hidden="false"/>
    </xf>
    <xf numFmtId="164" fontId="0" fillId="6" borderId="8" xfId="0" applyFont="true" applyBorder="true" applyAlignment="true" applyProtection="false">
      <alignment horizontal="general" vertical="center" textRotation="0" wrapText="false" indent="0" shrinkToFit="false"/>
      <protection locked="true" hidden="false"/>
    </xf>
    <xf numFmtId="164" fontId="0" fillId="2" borderId="4" xfId="0" applyFont="true" applyBorder="true" applyAlignment="true" applyProtection="false">
      <alignment horizontal="left" vertical="center" textRotation="0" wrapText="true" indent="0" shrinkToFit="false"/>
      <protection locked="true" hidden="false"/>
    </xf>
    <xf numFmtId="164" fontId="0" fillId="2" borderId="0" xfId="0" applyFont="false" applyBorder="true" applyAlignment="true" applyProtection="false">
      <alignment horizontal="general" vertical="center" textRotation="0" wrapText="true" indent="0" shrinkToFit="false"/>
      <protection locked="true" hidden="false"/>
    </xf>
    <xf numFmtId="164" fontId="0" fillId="2" borderId="4" xfId="0" applyFont="true" applyBorder="true" applyAlignment="true" applyProtection="false">
      <alignment horizontal="center" vertical="center" textRotation="0" wrapText="true" indent="0" shrinkToFit="false"/>
      <protection locked="true" hidden="false"/>
    </xf>
    <xf numFmtId="164" fontId="0" fillId="2" borderId="4" xfId="0" applyFont="false" applyBorder="true" applyAlignment="true" applyProtection="false">
      <alignment horizontal="left" vertical="center" textRotation="0" wrapText="false" indent="0" shrinkToFit="false"/>
      <protection locked="true" hidden="false"/>
    </xf>
    <xf numFmtId="164" fontId="0" fillId="2" borderId="9" xfId="0" applyFont="true" applyBorder="true" applyAlignment="true" applyProtection="false">
      <alignment horizontal="left" vertical="center" textRotation="0" wrapText="true" indent="0" shrinkToFit="false"/>
      <protection locked="true" hidden="false"/>
    </xf>
    <xf numFmtId="164" fontId="20" fillId="8" borderId="11" xfId="20" applyFont="true" applyBorder="true" applyAlignment="true" applyProtection="false">
      <alignment horizontal="center" vertical="center" textRotation="0" wrapText="false" indent="0" shrinkToFit="false"/>
      <protection locked="true" hidden="false"/>
    </xf>
    <xf numFmtId="164" fontId="20" fillId="8" borderId="11" xfId="20" applyFont="true" applyBorder="true" applyAlignment="true" applyProtection="false">
      <alignment horizontal="center" vertical="center" textRotation="0" wrapText="true" indent="0" shrinkToFit="false"/>
      <protection locked="true" hidden="false"/>
    </xf>
    <xf numFmtId="164" fontId="20" fillId="8" borderId="4" xfId="20" applyFont="true" applyBorder="true" applyAlignment="true" applyProtection="false">
      <alignment horizontal="center" vertical="center" textRotation="0" wrapText="true" indent="0" shrinkToFit="false"/>
      <protection locked="true" hidden="false"/>
    </xf>
    <xf numFmtId="164" fontId="20" fillId="8" borderId="4" xfId="20" applyFont="true" applyBorder="true" applyAlignment="true" applyProtection="false">
      <alignment horizontal="center" vertical="center" textRotation="0" wrapText="false" indent="0" shrinkToFit="false"/>
      <protection locked="true" hidden="false"/>
    </xf>
    <xf numFmtId="164" fontId="21" fillId="8" borderId="4" xfId="20" applyFont="true" applyBorder="true" applyAlignment="true" applyProtection="false">
      <alignment horizontal="center" vertical="center" textRotation="0" wrapText="true" indent="0" shrinkToFit="false"/>
      <protection locked="true" hidden="false"/>
    </xf>
    <xf numFmtId="164" fontId="21" fillId="8" borderId="11" xfId="20" applyFont="true" applyBorder="true" applyAlignment="true" applyProtection="false">
      <alignment horizontal="center" vertical="center" textRotation="0" wrapText="true" indent="0" shrinkToFit="false"/>
      <protection locked="true" hidden="false"/>
    </xf>
    <xf numFmtId="164" fontId="22" fillId="9" borderId="6" xfId="20" applyFont="true" applyBorder="true" applyAlignment="true" applyProtection="false">
      <alignment horizontal="center" vertical="center" textRotation="0" wrapText="true" indent="0" shrinkToFit="false"/>
      <protection locked="true" hidden="false"/>
    </xf>
    <xf numFmtId="164" fontId="22" fillId="10" borderId="6" xfId="20" applyFont="true" applyBorder="true" applyAlignment="true" applyProtection="false">
      <alignment horizontal="center" vertical="center" textRotation="0" wrapText="true" indent="0" shrinkToFit="false"/>
      <protection locked="true" hidden="false"/>
    </xf>
    <xf numFmtId="164" fontId="22" fillId="11" borderId="4" xfId="20" applyFont="true" applyBorder="true" applyAlignment="true" applyProtection="false">
      <alignment horizontal="center" vertical="center" textRotation="0" wrapText="true" indent="0" shrinkToFit="false"/>
      <protection locked="true" hidden="false"/>
    </xf>
    <xf numFmtId="164" fontId="22" fillId="12" borderId="4" xfId="20" applyFont="true" applyBorder="true" applyAlignment="true" applyProtection="false">
      <alignment horizontal="center" vertical="center" textRotation="0" wrapText="true" indent="0" shrinkToFit="false"/>
      <protection locked="true" hidden="false"/>
    </xf>
    <xf numFmtId="164" fontId="22" fillId="8" borderId="4" xfId="20" applyFont="true" applyBorder="true" applyAlignment="true" applyProtection="false">
      <alignment horizontal="center" vertical="center" textRotation="0" wrapText="true" indent="0" shrinkToFit="false"/>
      <protection locked="true" hidden="false"/>
    </xf>
    <xf numFmtId="164" fontId="23" fillId="9" borderId="4" xfId="20" applyFont="true" applyBorder="true" applyAlignment="true" applyProtection="false">
      <alignment horizontal="center" vertical="center" textRotation="0" wrapText="true" indent="0" shrinkToFit="false"/>
      <protection locked="true" hidden="false"/>
    </xf>
    <xf numFmtId="164" fontId="23" fillId="10" borderId="4" xfId="20" applyFont="true" applyBorder="true" applyAlignment="true" applyProtection="false">
      <alignment horizontal="center" vertical="center" textRotation="0" wrapText="true" indent="0" shrinkToFit="false"/>
      <protection locked="true" hidden="false"/>
    </xf>
    <xf numFmtId="164" fontId="23" fillId="11" borderId="11" xfId="20" applyFont="true" applyBorder="true" applyAlignment="true" applyProtection="false">
      <alignment horizontal="center" vertical="center" textRotation="0" wrapText="false" indent="0" shrinkToFit="false"/>
      <protection locked="true" hidden="false"/>
    </xf>
    <xf numFmtId="164" fontId="23" fillId="12" borderId="4" xfId="20" applyFont="true" applyBorder="true" applyAlignment="true" applyProtection="false">
      <alignment horizontal="center" vertical="center" textRotation="0" wrapText="true" indent="0" shrinkToFit="false"/>
      <protection locked="true" hidden="false"/>
    </xf>
    <xf numFmtId="164" fontId="23" fillId="8" borderId="4" xfId="20" applyFont="true" applyBorder="true" applyAlignment="true" applyProtection="false">
      <alignment horizontal="center" vertical="center" textRotation="0" wrapText="true" indent="0" shrinkToFit="false"/>
      <protection locked="true" hidden="false"/>
    </xf>
    <xf numFmtId="164" fontId="22" fillId="9" borderId="4" xfId="20" applyFont="true" applyBorder="true" applyAlignment="true" applyProtection="false">
      <alignment horizontal="center" vertical="center" textRotation="90" wrapText="true" indent="0" shrinkToFit="false"/>
      <protection locked="true" hidden="false"/>
    </xf>
    <xf numFmtId="164" fontId="22" fillId="10" borderId="4" xfId="20" applyFont="true" applyBorder="true" applyAlignment="true" applyProtection="false">
      <alignment horizontal="center" vertical="center" textRotation="90" wrapText="true" indent="0" shrinkToFit="false"/>
      <protection locked="true" hidden="false"/>
    </xf>
    <xf numFmtId="164" fontId="22" fillId="11" borderId="11" xfId="20" applyFont="true" applyBorder="true" applyAlignment="true" applyProtection="false">
      <alignment horizontal="center" vertical="center" textRotation="90" wrapText="true" indent="0" shrinkToFit="false"/>
      <protection locked="true" hidden="false"/>
    </xf>
    <xf numFmtId="164" fontId="22" fillId="11" borderId="4" xfId="20" applyFont="true" applyBorder="true" applyAlignment="true" applyProtection="false">
      <alignment horizontal="center" vertical="center" textRotation="90" wrapText="true" indent="0" shrinkToFit="false"/>
      <protection locked="true" hidden="false"/>
    </xf>
    <xf numFmtId="164" fontId="22" fillId="12" borderId="4" xfId="20" applyFont="true" applyBorder="true" applyAlignment="true" applyProtection="false">
      <alignment horizontal="center" vertical="center" textRotation="90" wrapText="true" indent="0" shrinkToFit="false"/>
      <protection locked="true" hidden="false"/>
    </xf>
    <xf numFmtId="164" fontId="22" fillId="8" borderId="4" xfId="20" applyFont="true" applyBorder="true" applyAlignment="true" applyProtection="false">
      <alignment horizontal="center" vertical="center" textRotation="9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4BD97"/>
      <rgbColor rgb="FF808080"/>
      <rgbColor rgb="FF9999FF"/>
      <rgbColor rgb="FF993366"/>
      <rgbColor rgb="FFF2DCDB"/>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DD9C3"/>
      <rgbColor rgb="FFC3D69B"/>
      <rgbColor rgb="FF8EB4E3"/>
      <rgbColor rgb="FFFF99CC"/>
      <rgbColor rgb="FFCC99FF"/>
      <rgbColor rgb="FFE6B9B8"/>
      <rgbColor rgb="FF3366FF"/>
      <rgbColor rgb="FF33CCCC"/>
      <rgbColor rgb="FF99CC00"/>
      <rgbColor rgb="FFFFCC00"/>
      <rgbColor rgb="FFFF9900"/>
      <rgbColor rgb="FFFF6600"/>
      <rgbColor rgb="FF4F81BD"/>
      <rgbColor rgb="FF969696"/>
      <rgbColor rgb="FF10243E"/>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L1048576"/>
  <sheetViews>
    <sheetView showFormulas="false" showGridLines="true" showRowColHeaders="true" showZeros="true" rightToLeft="false" tabSelected="true" showOutlineSymbols="true" defaultGridColor="true" view="normal" topLeftCell="A13" colorId="64" zoomScale="80" zoomScaleNormal="80" zoomScalePageLayoutView="100" workbookViewId="0">
      <selection pane="topLeft" activeCell="E40" activeCellId="0" sqref="E40"/>
    </sheetView>
  </sheetViews>
  <sheetFormatPr defaultRowHeight="14.4" zeroHeight="false" outlineLevelRow="0" outlineLevelCol="0"/>
  <cols>
    <col collapsed="false" customWidth="true" hidden="false" outlineLevel="0" max="1" min="1" style="1" width="5.43"/>
    <col collapsed="false" customWidth="true" hidden="false" outlineLevel="0" max="2" min="2" style="1" width="20.45"/>
    <col collapsed="false" customWidth="true" hidden="false" outlineLevel="0" max="3" min="3" style="1" width="15.11"/>
    <col collapsed="false" customWidth="true" hidden="false" outlineLevel="0" max="4" min="4" style="1" width="14.11"/>
    <col collapsed="false" customWidth="true" hidden="false" outlineLevel="0" max="5" min="5" style="1" width="37.98"/>
    <col collapsed="false" customWidth="true" hidden="false" outlineLevel="0" max="6" min="6" style="1" width="28.98"/>
    <col collapsed="false" customWidth="true" hidden="false" outlineLevel="0" max="7" min="7" style="1" width="21.66"/>
    <col collapsed="false" customWidth="true" hidden="false" outlineLevel="0" max="8" min="8" style="1" width="22.11"/>
    <col collapsed="false" customWidth="true" hidden="false" outlineLevel="0" max="9" min="9" style="1" width="22.66"/>
    <col collapsed="false" customWidth="true" hidden="false" outlineLevel="0" max="10" min="10" style="1" width="28.33"/>
    <col collapsed="false" customWidth="true" hidden="false" outlineLevel="0" max="11" min="11" style="1" width="34.89"/>
    <col collapsed="false" customWidth="true" hidden="false" outlineLevel="0" max="12" min="12" style="1" width="31.43"/>
    <col collapsed="false" customWidth="true" hidden="false" outlineLevel="0" max="1025" min="13" style="1" width="10.89"/>
  </cols>
  <sheetData>
    <row r="1" customFormat="false" ht="28.8" hidden="false" customHeight="true" outlineLevel="0" collapsed="false">
      <c r="B1" s="2" t="s">
        <v>0</v>
      </c>
      <c r="C1" s="2"/>
      <c r="D1" s="2"/>
      <c r="E1" s="2"/>
      <c r="F1" s="2"/>
      <c r="G1" s="2"/>
      <c r="H1" s="2"/>
      <c r="I1" s="2"/>
      <c r="J1" s="2"/>
      <c r="K1" s="2"/>
      <c r="L1" s="3"/>
    </row>
    <row r="2" customFormat="false" ht="14.4" hidden="false" customHeight="false" outlineLevel="0" collapsed="false">
      <c r="B2" s="4"/>
      <c r="C2" s="5"/>
      <c r="D2" s="5"/>
      <c r="E2" s="5"/>
      <c r="F2" s="5"/>
      <c r="G2" s="5"/>
      <c r="H2" s="5"/>
      <c r="I2" s="5"/>
      <c r="J2" s="5"/>
      <c r="K2" s="5"/>
      <c r="L2" s="6"/>
    </row>
    <row r="3" s="7" customFormat="true" ht="42" hidden="false" customHeight="true" outlineLevel="0" collapsed="false">
      <c r="B3" s="8" t="s">
        <v>1</v>
      </c>
      <c r="C3" s="9" t="s">
        <v>2</v>
      </c>
      <c r="D3" s="9"/>
      <c r="E3" s="9"/>
      <c r="F3" s="9"/>
      <c r="G3" s="9"/>
      <c r="H3" s="9"/>
      <c r="I3" s="9"/>
      <c r="J3" s="9"/>
      <c r="K3" s="9"/>
      <c r="L3" s="10"/>
    </row>
    <row r="4" s="7" customFormat="true" ht="21" hidden="false" customHeight="false" outlineLevel="0" collapsed="false">
      <c r="B4" s="8"/>
      <c r="C4" s="11"/>
      <c r="D4" s="11"/>
      <c r="E4" s="11"/>
      <c r="F4" s="11"/>
      <c r="G4" s="11"/>
      <c r="H4" s="11"/>
      <c r="I4" s="11"/>
      <c r="J4" s="11"/>
      <c r="K4" s="11"/>
      <c r="L4" s="10"/>
    </row>
    <row r="5" s="7" customFormat="true" ht="35.1" hidden="false" customHeight="true" outlineLevel="0" collapsed="false">
      <c r="B5" s="8" t="s">
        <v>3</v>
      </c>
      <c r="C5" s="11"/>
      <c r="D5" s="12"/>
      <c r="E5" s="13" t="s">
        <v>4</v>
      </c>
      <c r="F5" s="13"/>
      <c r="G5" s="13"/>
      <c r="H5" s="13"/>
      <c r="I5" s="13"/>
      <c r="J5" s="13"/>
      <c r="K5" s="13"/>
      <c r="L5" s="10"/>
    </row>
    <row r="6" customFormat="false" ht="14.4" hidden="false" customHeight="false" outlineLevel="0" collapsed="false">
      <c r="B6" s="4"/>
      <c r="C6" s="5"/>
      <c r="D6" s="5"/>
      <c r="E6" s="5"/>
      <c r="F6" s="5"/>
      <c r="G6" s="5"/>
      <c r="H6" s="5"/>
      <c r="I6" s="5"/>
      <c r="J6" s="5"/>
      <c r="K6" s="5"/>
      <c r="L6" s="6"/>
    </row>
    <row r="7" customFormat="false" ht="14.4" hidden="false" customHeight="false" outlineLevel="0" collapsed="false">
      <c r="B7" s="4" t="s">
        <v>5</v>
      </c>
      <c r="C7" s="14" t="n">
        <v>3</v>
      </c>
      <c r="D7" s="5"/>
      <c r="E7" s="5"/>
      <c r="F7" s="5"/>
      <c r="G7" s="15" t="s">
        <v>6</v>
      </c>
      <c r="H7" s="16" t="n">
        <v>1</v>
      </c>
      <c r="I7" s="17" t="s">
        <v>7</v>
      </c>
      <c r="J7" s="18" t="s">
        <v>8</v>
      </c>
      <c r="K7" s="18" t="n">
        <f aca="false">ROUND(COUNTIF(G43:G59,"anglais")/COUNTA(G43:G59)*100,0)</f>
        <v>0</v>
      </c>
      <c r="L7" s="6"/>
    </row>
    <row r="8" customFormat="false" ht="28.8" hidden="false" customHeight="false" outlineLevel="0" collapsed="false">
      <c r="B8" s="19" t="s">
        <v>9</v>
      </c>
      <c r="C8" s="16"/>
      <c r="D8" s="5"/>
      <c r="E8" s="5"/>
      <c r="F8" s="5"/>
      <c r="G8" s="15" t="s">
        <v>10</v>
      </c>
      <c r="H8" s="16"/>
      <c r="I8" s="5"/>
      <c r="J8" s="18" t="s">
        <v>11</v>
      </c>
      <c r="K8" s="18" t="n">
        <f aca="false">ROUND(COUNTIF(H43:H59,"anglais")/COUNTA(H43:H59)*100,0)</f>
        <v>0</v>
      </c>
      <c r="L8" s="6"/>
    </row>
    <row r="9" customFormat="false" ht="14.4" hidden="false" customHeight="false" outlineLevel="0" collapsed="false">
      <c r="B9" s="20" t="s">
        <v>12</v>
      </c>
      <c r="C9" s="21" t="n">
        <v>3.1</v>
      </c>
      <c r="D9" s="5"/>
      <c r="E9" s="5"/>
      <c r="F9" s="5"/>
      <c r="G9" s="22" t="s">
        <v>13</v>
      </c>
      <c r="H9" s="23" t="n">
        <v>36</v>
      </c>
      <c r="I9" s="5"/>
      <c r="J9" s="5"/>
      <c r="K9" s="5"/>
      <c r="L9" s="6"/>
    </row>
    <row r="10" customFormat="false" ht="14.4" hidden="false" customHeight="false" outlineLevel="0" collapsed="false">
      <c r="B10" s="24" t="s">
        <v>14</v>
      </c>
      <c r="C10" s="5"/>
      <c r="D10" s="5"/>
      <c r="E10" s="5"/>
      <c r="F10" s="5"/>
      <c r="G10" s="24" t="s">
        <v>14</v>
      </c>
      <c r="H10" s="5"/>
      <c r="I10" s="5"/>
      <c r="J10" s="5"/>
      <c r="K10" s="5"/>
      <c r="L10" s="6"/>
    </row>
    <row r="11" customFormat="false" ht="14.4" hidden="false" customHeight="false" outlineLevel="0" collapsed="false">
      <c r="B11" s="25" t="s">
        <v>15</v>
      </c>
      <c r="C11" s="25"/>
      <c r="D11" s="25"/>
      <c r="E11" s="25"/>
      <c r="F11" s="25"/>
      <c r="G11" s="25"/>
      <c r="H11" s="25"/>
      <c r="I11" s="25"/>
      <c r="J11" s="25"/>
      <c r="K11" s="25"/>
      <c r="L11" s="26"/>
    </row>
    <row r="12" customFormat="false" ht="75.75" hidden="false" customHeight="true" outlineLevel="0" collapsed="false">
      <c r="B12" s="27" t="s">
        <v>16</v>
      </c>
      <c r="C12" s="27"/>
      <c r="D12" s="27"/>
      <c r="E12" s="27"/>
      <c r="F12" s="27"/>
      <c r="G12" s="27"/>
      <c r="H12" s="27"/>
      <c r="I12" s="27"/>
      <c r="J12" s="27"/>
      <c r="K12" s="27"/>
      <c r="L12" s="27"/>
    </row>
    <row r="13" customFormat="false" ht="14.4" hidden="false" customHeight="false" outlineLevel="0" collapsed="false">
      <c r="B13" s="27"/>
      <c r="C13" s="27"/>
      <c r="D13" s="27"/>
      <c r="E13" s="27"/>
      <c r="F13" s="27"/>
      <c r="G13" s="27"/>
      <c r="H13" s="27"/>
      <c r="I13" s="27"/>
      <c r="J13" s="27"/>
      <c r="K13" s="27"/>
      <c r="L13" s="27"/>
    </row>
    <row r="14" customFormat="false" ht="14.4" hidden="false" customHeight="false" outlineLevel="0" collapsed="false">
      <c r="B14" s="25" t="s">
        <v>17</v>
      </c>
      <c r="C14" s="25"/>
      <c r="D14" s="25"/>
      <c r="E14" s="25"/>
      <c r="F14" s="25"/>
      <c r="G14" s="25"/>
      <c r="H14" s="25"/>
      <c r="I14" s="25"/>
      <c r="J14" s="25"/>
      <c r="K14" s="25"/>
      <c r="L14" s="26"/>
    </row>
    <row r="15" customFormat="false" ht="14.4" hidden="false" customHeight="false" outlineLevel="0" collapsed="false">
      <c r="B15" s="28" t="s">
        <v>18</v>
      </c>
      <c r="C15" s="28"/>
      <c r="D15" s="28"/>
      <c r="E15" s="28"/>
      <c r="F15" s="28"/>
      <c r="G15" s="28"/>
      <c r="H15" s="28"/>
      <c r="I15" s="28"/>
      <c r="J15" s="28"/>
      <c r="K15" s="28"/>
      <c r="L15" s="28"/>
    </row>
    <row r="16" customFormat="false" ht="14.4" hidden="false" customHeight="false" outlineLevel="0" collapsed="false">
      <c r="B16" s="28"/>
      <c r="C16" s="28"/>
      <c r="D16" s="28"/>
      <c r="E16" s="28"/>
      <c r="F16" s="28"/>
      <c r="G16" s="28"/>
      <c r="H16" s="28"/>
      <c r="I16" s="28"/>
      <c r="J16" s="28"/>
      <c r="K16" s="28"/>
      <c r="L16" s="28"/>
    </row>
    <row r="17" customFormat="false" ht="14.4" hidden="false" customHeight="false" outlineLevel="0" collapsed="false">
      <c r="B17" s="28"/>
      <c r="C17" s="28"/>
      <c r="D17" s="28"/>
      <c r="E17" s="28"/>
      <c r="F17" s="28"/>
      <c r="G17" s="28"/>
      <c r="H17" s="28"/>
      <c r="I17" s="28"/>
      <c r="J17" s="28"/>
      <c r="K17" s="28"/>
      <c r="L17" s="28"/>
    </row>
    <row r="18" customFormat="false" ht="15" hidden="false" customHeight="true" outlineLevel="0" collapsed="false">
      <c r="B18" s="28"/>
      <c r="C18" s="28"/>
      <c r="D18" s="28"/>
      <c r="E18" s="28"/>
      <c r="F18" s="28"/>
      <c r="G18" s="28"/>
      <c r="H18" s="28"/>
      <c r="I18" s="28"/>
      <c r="J18" s="28"/>
      <c r="K18" s="28"/>
      <c r="L18" s="28"/>
    </row>
    <row r="19" customFormat="false" ht="14.4" hidden="false" customHeight="false" outlineLevel="0" collapsed="false">
      <c r="B19" s="28"/>
      <c r="C19" s="28"/>
      <c r="D19" s="28"/>
      <c r="E19" s="28"/>
      <c r="F19" s="28"/>
      <c r="G19" s="28"/>
      <c r="H19" s="28"/>
      <c r="I19" s="28"/>
      <c r="J19" s="28"/>
      <c r="K19" s="28"/>
      <c r="L19" s="28"/>
    </row>
    <row r="20" customFormat="false" ht="14.4" hidden="false" customHeight="false" outlineLevel="0" collapsed="false">
      <c r="B20" s="28"/>
      <c r="C20" s="28"/>
      <c r="D20" s="28"/>
      <c r="E20" s="28"/>
      <c r="F20" s="28"/>
      <c r="G20" s="28"/>
      <c r="H20" s="28"/>
      <c r="I20" s="28"/>
      <c r="J20" s="28"/>
      <c r="K20" s="28"/>
      <c r="L20" s="28"/>
    </row>
    <row r="21" customFormat="false" ht="15" hidden="false" customHeight="true" outlineLevel="0" collapsed="false">
      <c r="B21" s="28"/>
      <c r="C21" s="28"/>
      <c r="D21" s="28"/>
      <c r="E21" s="28"/>
      <c r="F21" s="28"/>
      <c r="G21" s="28"/>
      <c r="H21" s="28"/>
      <c r="I21" s="28"/>
      <c r="J21" s="28"/>
      <c r="K21" s="28"/>
      <c r="L21" s="28"/>
    </row>
    <row r="22" customFormat="false" ht="14.4" hidden="false" customHeight="true" outlineLevel="0" collapsed="false">
      <c r="B22" s="29" t="s">
        <v>19</v>
      </c>
      <c r="C22" s="29"/>
      <c r="D22" s="29"/>
      <c r="E22" s="29"/>
      <c r="F22" s="29"/>
      <c r="G22" s="29"/>
      <c r="H22" s="29"/>
      <c r="I22" s="29"/>
      <c r="J22" s="29"/>
      <c r="K22" s="29"/>
      <c r="L22" s="30"/>
    </row>
    <row r="23" customFormat="false" ht="14.4" hidden="false" customHeight="false" outlineLevel="0" collapsed="false">
      <c r="B23" s="31"/>
      <c r="C23" s="31"/>
      <c r="D23" s="31"/>
      <c r="E23" s="31"/>
      <c r="F23" s="31"/>
      <c r="G23" s="31"/>
      <c r="H23" s="31"/>
      <c r="I23" s="31"/>
      <c r="J23" s="31"/>
      <c r="K23" s="31"/>
      <c r="L23" s="31"/>
    </row>
    <row r="24" customFormat="false" ht="15" hidden="false" customHeight="true" outlineLevel="0" collapsed="false">
      <c r="B24" s="32" t="s">
        <v>20</v>
      </c>
      <c r="C24" s="32"/>
      <c r="D24" s="32"/>
      <c r="E24" s="32"/>
      <c r="F24" s="32"/>
      <c r="G24" s="32"/>
      <c r="H24" s="32"/>
      <c r="I24" s="32"/>
      <c r="J24" s="32"/>
      <c r="K24" s="32"/>
      <c r="L24" s="32"/>
    </row>
    <row r="25" customFormat="false" ht="14.4" hidden="false" customHeight="false" outlineLevel="0" collapsed="false">
      <c r="B25" s="33"/>
      <c r="C25" s="33"/>
      <c r="D25" s="33"/>
      <c r="E25" s="33"/>
      <c r="F25" s="33"/>
      <c r="G25" s="33"/>
      <c r="H25" s="33"/>
      <c r="I25" s="33"/>
      <c r="J25" s="33"/>
      <c r="K25" s="33"/>
      <c r="L25" s="33"/>
    </row>
    <row r="26" customFormat="false" ht="14.4" hidden="false" customHeight="false" outlineLevel="0" collapsed="false">
      <c r="B26" s="25" t="s">
        <v>21</v>
      </c>
      <c r="C26" s="25"/>
      <c r="D26" s="25"/>
      <c r="E26" s="25"/>
      <c r="F26" s="25"/>
      <c r="G26" s="25"/>
      <c r="H26" s="25"/>
      <c r="I26" s="25"/>
      <c r="J26" s="25"/>
      <c r="K26" s="25"/>
      <c r="L26" s="26"/>
    </row>
    <row r="27" customFormat="false" ht="14.4" hidden="false" customHeight="true" outlineLevel="0" collapsed="false">
      <c r="B27" s="34" t="s">
        <v>22</v>
      </c>
      <c r="C27" s="34"/>
      <c r="D27" s="34"/>
      <c r="E27" s="34"/>
      <c r="F27" s="34"/>
      <c r="G27" s="34"/>
      <c r="H27" s="34"/>
      <c r="I27" s="34"/>
      <c r="J27" s="34"/>
      <c r="K27" s="35" t="s">
        <v>23</v>
      </c>
      <c r="L27" s="36" t="s">
        <v>24</v>
      </c>
    </row>
    <row r="28" customFormat="false" ht="14.4" hidden="false" customHeight="false" outlineLevel="0" collapsed="false">
      <c r="B28" s="37" t="n">
        <v>1</v>
      </c>
      <c r="C28" s="38" t="s">
        <v>25</v>
      </c>
      <c r="D28" s="38"/>
      <c r="E28" s="38"/>
      <c r="F28" s="38"/>
      <c r="G28" s="38"/>
      <c r="H28" s="38"/>
      <c r="I28" s="38"/>
      <c r="J28" s="38"/>
      <c r="K28" s="39"/>
      <c r="L28" s="40" t="s">
        <v>26</v>
      </c>
    </row>
    <row r="29" customFormat="false" ht="14.4" hidden="false" customHeight="false" outlineLevel="0" collapsed="false">
      <c r="B29" s="37" t="n">
        <f aca="false">B28+1</f>
        <v>2</v>
      </c>
      <c r="C29" s="38" t="s">
        <v>27</v>
      </c>
      <c r="D29" s="38"/>
      <c r="E29" s="38"/>
      <c r="F29" s="38"/>
      <c r="G29" s="38"/>
      <c r="H29" s="38"/>
      <c r="I29" s="38"/>
      <c r="J29" s="38"/>
      <c r="K29" s="39"/>
      <c r="L29" s="40" t="s">
        <v>26</v>
      </c>
    </row>
    <row r="30" customFormat="false" ht="14.4" hidden="false" customHeight="false" outlineLevel="0" collapsed="false">
      <c r="B30" s="37" t="n">
        <f aca="false">B29+1</f>
        <v>3</v>
      </c>
      <c r="C30" s="38" t="s">
        <v>28</v>
      </c>
      <c r="D30" s="38"/>
      <c r="E30" s="38"/>
      <c r="F30" s="38"/>
      <c r="G30" s="38"/>
      <c r="H30" s="38"/>
      <c r="I30" s="38"/>
      <c r="J30" s="38"/>
      <c r="K30" s="39"/>
      <c r="L30" s="40" t="s">
        <v>26</v>
      </c>
    </row>
    <row r="31" customFormat="false" ht="14.4" hidden="false" customHeight="false" outlineLevel="0" collapsed="false">
      <c r="B31" s="41"/>
      <c r="C31" s="42"/>
      <c r="D31" s="42"/>
      <c r="E31" s="42"/>
      <c r="F31" s="42"/>
      <c r="G31" s="42"/>
      <c r="H31" s="42"/>
      <c r="I31" s="42"/>
      <c r="J31" s="42"/>
      <c r="K31" s="43"/>
      <c r="L31" s="44"/>
    </row>
    <row r="32" customFormat="false" ht="14.4" hidden="false" customHeight="true" outlineLevel="0" collapsed="false">
      <c r="B32" s="45" t="s">
        <v>29</v>
      </c>
      <c r="C32" s="45"/>
      <c r="D32" s="45"/>
      <c r="E32" s="45"/>
      <c r="F32" s="45"/>
      <c r="G32" s="45"/>
      <c r="H32" s="45"/>
      <c r="I32" s="45"/>
      <c r="J32" s="45"/>
      <c r="K32" s="45"/>
      <c r="L32" s="45"/>
    </row>
    <row r="33" customFormat="false" ht="14.4" hidden="false" customHeight="true" outlineLevel="0" collapsed="false">
      <c r="B33" s="46" t="s">
        <v>30</v>
      </c>
      <c r="C33" s="46"/>
      <c r="D33" s="47" t="s">
        <v>31</v>
      </c>
      <c r="E33" s="47" t="s">
        <v>32</v>
      </c>
      <c r="F33" s="48"/>
      <c r="G33" s="48"/>
      <c r="H33" s="48"/>
      <c r="I33" s="48"/>
      <c r="J33" s="48"/>
      <c r="K33" s="48"/>
      <c r="L33" s="44"/>
    </row>
    <row r="34" customFormat="false" ht="13.8" hidden="false" customHeight="false" outlineLevel="0" collapsed="false">
      <c r="B34" s="49" t="s">
        <v>33</v>
      </c>
      <c r="C34" s="50" t="s">
        <v>34</v>
      </c>
      <c r="D34" s="51" t="n">
        <v>1</v>
      </c>
      <c r="E34" s="51" t="s">
        <v>35</v>
      </c>
      <c r="F34" s="48"/>
      <c r="G34" s="48"/>
      <c r="H34" s="48"/>
      <c r="I34" s="48"/>
      <c r="J34" s="48"/>
      <c r="K34" s="48"/>
      <c r="L34" s="44"/>
    </row>
    <row r="35" customFormat="false" ht="23.85" hidden="false" customHeight="false" outlineLevel="0" collapsed="false">
      <c r="B35" s="49" t="s">
        <v>36</v>
      </c>
      <c r="C35" s="50" t="s">
        <v>37</v>
      </c>
      <c r="D35" s="51" t="n">
        <v>3</v>
      </c>
      <c r="E35" s="51" t="s">
        <v>35</v>
      </c>
      <c r="F35" s="48"/>
      <c r="G35" s="48"/>
      <c r="H35" s="48"/>
      <c r="I35" s="48"/>
      <c r="J35" s="48"/>
      <c r="K35" s="48"/>
      <c r="L35" s="44"/>
    </row>
    <row r="36" customFormat="false" ht="14.4" hidden="false" customHeight="false" outlineLevel="0" collapsed="false">
      <c r="B36" s="49"/>
      <c r="C36" s="50"/>
      <c r="D36" s="51"/>
      <c r="E36" s="51"/>
      <c r="F36" s="48"/>
      <c r="G36" s="48"/>
      <c r="H36" s="48"/>
      <c r="I36" s="48"/>
      <c r="J36" s="48"/>
      <c r="K36" s="48"/>
      <c r="L36" s="44"/>
    </row>
    <row r="37" customFormat="false" ht="14.4" hidden="false" customHeight="false" outlineLevel="0" collapsed="false">
      <c r="B37" s="49"/>
      <c r="C37" s="50"/>
      <c r="D37" s="51"/>
      <c r="E37" s="51"/>
      <c r="F37" s="48"/>
      <c r="G37" s="48"/>
      <c r="H37" s="48"/>
      <c r="I37" s="48"/>
      <c r="J37" s="48"/>
      <c r="K37" s="48"/>
      <c r="L37" s="44"/>
    </row>
    <row r="38" customFormat="false" ht="14.4" hidden="false" customHeight="false" outlineLevel="0" collapsed="false">
      <c r="B38" s="49"/>
      <c r="C38" s="50"/>
      <c r="D38" s="51"/>
      <c r="E38" s="51"/>
      <c r="F38" s="48"/>
      <c r="G38" s="48"/>
      <c r="H38" s="48"/>
      <c r="I38" s="48"/>
      <c r="J38" s="48"/>
      <c r="K38" s="48"/>
      <c r="L38" s="44"/>
    </row>
    <row r="39" customFormat="false" ht="14.4" hidden="false" customHeight="false" outlineLevel="0" collapsed="false">
      <c r="B39" s="49"/>
      <c r="C39" s="50"/>
      <c r="D39" s="52"/>
      <c r="E39" s="52"/>
      <c r="F39" s="48"/>
      <c r="G39" s="48"/>
      <c r="H39" s="48"/>
      <c r="I39" s="48"/>
      <c r="J39" s="48"/>
      <c r="K39" s="48"/>
      <c r="L39" s="44"/>
    </row>
    <row r="40" customFormat="false" ht="14.4" hidden="false" customHeight="false" outlineLevel="0" collapsed="false">
      <c r="B40" s="53"/>
      <c r="C40" s="5"/>
      <c r="D40" s="5"/>
      <c r="E40" s="5"/>
      <c r="F40" s="5"/>
      <c r="G40" s="5"/>
      <c r="H40" s="5"/>
      <c r="I40" s="5"/>
      <c r="J40" s="5"/>
      <c r="K40" s="5"/>
      <c r="L40" s="6"/>
    </row>
    <row r="41" customFormat="false" ht="14.4" hidden="false" customHeight="false" outlineLevel="0" collapsed="false">
      <c r="B41" s="54" t="s">
        <v>38</v>
      </c>
      <c r="C41" s="54"/>
      <c r="D41" s="54"/>
      <c r="E41" s="54"/>
      <c r="F41" s="54"/>
      <c r="G41" s="54"/>
      <c r="H41" s="54"/>
      <c r="I41" s="54"/>
      <c r="J41" s="54"/>
      <c r="K41" s="54"/>
      <c r="L41" s="26"/>
    </row>
    <row r="42" s="55" customFormat="true" ht="42" hidden="false" customHeight="false" outlineLevel="0" collapsed="false">
      <c r="B42" s="47" t="s">
        <v>39</v>
      </c>
      <c r="C42" s="56" t="s">
        <v>40</v>
      </c>
      <c r="D42" s="56" t="s">
        <v>41</v>
      </c>
      <c r="E42" s="56" t="s">
        <v>42</v>
      </c>
      <c r="F42" s="57" t="s">
        <v>43</v>
      </c>
      <c r="G42" s="57" t="s">
        <v>44</v>
      </c>
      <c r="H42" s="57" t="s">
        <v>45</v>
      </c>
      <c r="I42" s="57" t="s">
        <v>46</v>
      </c>
      <c r="J42" s="58"/>
      <c r="K42" s="58"/>
      <c r="L42" s="59"/>
    </row>
    <row r="43" customFormat="false" ht="13.8" hidden="false" customHeight="false" outlineLevel="0" collapsed="false">
      <c r="B43" s="60" t="s">
        <v>47</v>
      </c>
      <c r="C43" s="14" t="n">
        <v>1</v>
      </c>
      <c r="D43" s="61" t="s">
        <v>48</v>
      </c>
      <c r="E43" s="61" t="s">
        <v>49</v>
      </c>
      <c r="F43" s="61" t="s">
        <v>50</v>
      </c>
      <c r="G43" s="61" t="s">
        <v>26</v>
      </c>
      <c r="H43" s="61" t="s">
        <v>26</v>
      </c>
      <c r="I43" s="62"/>
      <c r="J43" s="5"/>
      <c r="K43" s="5"/>
      <c r="L43" s="6"/>
    </row>
    <row r="44" customFormat="false" ht="13.8" hidden="false" customHeight="false" outlineLevel="0" collapsed="false">
      <c r="B44" s="60" t="s">
        <v>51</v>
      </c>
      <c r="C44" s="14" t="n">
        <v>3</v>
      </c>
      <c r="D44" s="61" t="s">
        <v>52</v>
      </c>
      <c r="E44" s="61"/>
      <c r="F44" s="61" t="s">
        <v>50</v>
      </c>
      <c r="G44" s="61" t="s">
        <v>26</v>
      </c>
      <c r="H44" s="61" t="s">
        <v>26</v>
      </c>
      <c r="I44" s="62"/>
      <c r="J44" s="5"/>
      <c r="K44" s="5"/>
      <c r="L44" s="6"/>
    </row>
    <row r="45" customFormat="false" ht="13.8" hidden="false" customHeight="false" outlineLevel="0" collapsed="false">
      <c r="B45" s="60" t="s">
        <v>53</v>
      </c>
      <c r="C45" s="14" t="n">
        <v>1</v>
      </c>
      <c r="D45" s="61" t="s">
        <v>48</v>
      </c>
      <c r="E45" s="61" t="s">
        <v>54</v>
      </c>
      <c r="F45" s="61" t="s">
        <v>50</v>
      </c>
      <c r="G45" s="61" t="s">
        <v>26</v>
      </c>
      <c r="H45" s="61" t="s">
        <v>26</v>
      </c>
      <c r="I45" s="62"/>
      <c r="J45" s="5"/>
      <c r="K45" s="5"/>
      <c r="L45" s="6"/>
    </row>
    <row r="46" customFormat="false" ht="13.8" hidden="false" customHeight="false" outlineLevel="0" collapsed="false">
      <c r="B46" s="60" t="s">
        <v>55</v>
      </c>
      <c r="C46" s="14" t="n">
        <v>3</v>
      </c>
      <c r="D46" s="61" t="s">
        <v>52</v>
      </c>
      <c r="E46" s="61"/>
      <c r="F46" s="61" t="s">
        <v>50</v>
      </c>
      <c r="G46" s="61" t="s">
        <v>26</v>
      </c>
      <c r="H46" s="61" t="s">
        <v>26</v>
      </c>
      <c r="I46" s="62"/>
      <c r="J46" s="5"/>
      <c r="K46" s="5"/>
      <c r="L46" s="6"/>
    </row>
    <row r="47" customFormat="false" ht="13.8" hidden="false" customHeight="false" outlineLevel="0" collapsed="false">
      <c r="B47" s="60" t="s">
        <v>56</v>
      </c>
      <c r="C47" s="14" t="n">
        <v>1</v>
      </c>
      <c r="D47" s="61" t="s">
        <v>48</v>
      </c>
      <c r="E47" s="61" t="s">
        <v>57</v>
      </c>
      <c r="F47" s="61" t="s">
        <v>50</v>
      </c>
      <c r="G47" s="61" t="s">
        <v>26</v>
      </c>
      <c r="H47" s="61" t="s">
        <v>26</v>
      </c>
      <c r="I47" s="62"/>
      <c r="J47" s="5"/>
      <c r="K47" s="5"/>
      <c r="L47" s="6"/>
    </row>
    <row r="48" customFormat="false" ht="13.8" hidden="false" customHeight="false" outlineLevel="0" collapsed="false">
      <c r="B48" s="60" t="s">
        <v>58</v>
      </c>
      <c r="C48" s="14" t="n">
        <v>3</v>
      </c>
      <c r="D48" s="61" t="s">
        <v>52</v>
      </c>
      <c r="E48" s="61"/>
      <c r="F48" s="61" t="s">
        <v>50</v>
      </c>
      <c r="G48" s="61" t="s">
        <v>26</v>
      </c>
      <c r="H48" s="61" t="s">
        <v>26</v>
      </c>
      <c r="I48" s="62"/>
      <c r="J48" s="5"/>
      <c r="K48" s="5"/>
      <c r="L48" s="6"/>
    </row>
    <row r="49" customFormat="false" ht="13.8" hidden="false" customHeight="false" outlineLevel="0" collapsed="false">
      <c r="B49" s="60" t="s">
        <v>59</v>
      </c>
      <c r="C49" s="14" t="n">
        <v>1</v>
      </c>
      <c r="D49" s="61" t="s">
        <v>48</v>
      </c>
      <c r="E49" s="61" t="s">
        <v>60</v>
      </c>
      <c r="F49" s="61" t="s">
        <v>50</v>
      </c>
      <c r="G49" s="61" t="s">
        <v>26</v>
      </c>
      <c r="H49" s="61" t="s">
        <v>26</v>
      </c>
      <c r="I49" s="62"/>
      <c r="J49" s="5"/>
      <c r="K49" s="5"/>
      <c r="L49" s="6"/>
    </row>
    <row r="50" customFormat="false" ht="13.8" hidden="false" customHeight="false" outlineLevel="0" collapsed="false">
      <c r="B50" s="60" t="s">
        <v>61</v>
      </c>
      <c r="C50" s="14" t="n">
        <v>3</v>
      </c>
      <c r="D50" s="61" t="s">
        <v>52</v>
      </c>
      <c r="E50" s="61"/>
      <c r="F50" s="61" t="s">
        <v>50</v>
      </c>
      <c r="G50" s="61" t="s">
        <v>26</v>
      </c>
      <c r="H50" s="61" t="s">
        <v>26</v>
      </c>
      <c r="I50" s="62"/>
      <c r="J50" s="5"/>
      <c r="K50" s="5"/>
      <c r="L50" s="6"/>
    </row>
    <row r="51" customFormat="false" ht="13.8" hidden="false" customHeight="false" outlineLevel="0" collapsed="false">
      <c r="B51" s="60" t="s">
        <v>62</v>
      </c>
      <c r="C51" s="14" t="n">
        <v>1</v>
      </c>
      <c r="D51" s="61" t="s">
        <v>48</v>
      </c>
      <c r="E51" s="61" t="s">
        <v>63</v>
      </c>
      <c r="F51" s="61" t="s">
        <v>50</v>
      </c>
      <c r="G51" s="61" t="s">
        <v>26</v>
      </c>
      <c r="H51" s="61" t="s">
        <v>26</v>
      </c>
      <c r="I51" s="62"/>
      <c r="J51" s="5"/>
      <c r="K51" s="5"/>
      <c r="L51" s="6"/>
    </row>
    <row r="52" customFormat="false" ht="13.8" hidden="false" customHeight="false" outlineLevel="0" collapsed="false">
      <c r="B52" s="60" t="s">
        <v>64</v>
      </c>
      <c r="C52" s="14" t="n">
        <v>3</v>
      </c>
      <c r="D52" s="61" t="s">
        <v>52</v>
      </c>
      <c r="E52" s="61"/>
      <c r="F52" s="61" t="s">
        <v>50</v>
      </c>
      <c r="G52" s="61" t="s">
        <v>26</v>
      </c>
      <c r="H52" s="61" t="s">
        <v>26</v>
      </c>
      <c r="I52" s="62"/>
      <c r="J52" s="5"/>
      <c r="K52" s="5"/>
      <c r="L52" s="6"/>
    </row>
    <row r="53" customFormat="false" ht="13.8" hidden="false" customHeight="false" outlineLevel="0" collapsed="false">
      <c r="B53" s="60" t="s">
        <v>65</v>
      </c>
      <c r="C53" s="14" t="n">
        <v>1</v>
      </c>
      <c r="D53" s="61" t="s">
        <v>48</v>
      </c>
      <c r="E53" s="61" t="s">
        <v>66</v>
      </c>
      <c r="F53" s="61" t="s">
        <v>50</v>
      </c>
      <c r="G53" s="61" t="s">
        <v>26</v>
      </c>
      <c r="H53" s="61" t="s">
        <v>26</v>
      </c>
      <c r="I53" s="62"/>
      <c r="J53" s="5"/>
      <c r="K53" s="5"/>
      <c r="L53" s="6"/>
    </row>
    <row r="54" customFormat="false" ht="13.8" hidden="false" customHeight="false" outlineLevel="0" collapsed="false">
      <c r="B54" s="60" t="s">
        <v>67</v>
      </c>
      <c r="C54" s="14" t="n">
        <v>3</v>
      </c>
      <c r="D54" s="61" t="s">
        <v>52</v>
      </c>
      <c r="E54" s="61"/>
      <c r="F54" s="61" t="s">
        <v>50</v>
      </c>
      <c r="G54" s="61" t="s">
        <v>26</v>
      </c>
      <c r="H54" s="61" t="s">
        <v>26</v>
      </c>
      <c r="I54" s="62"/>
      <c r="J54" s="5"/>
      <c r="K54" s="5"/>
      <c r="L54" s="6"/>
    </row>
    <row r="55" customFormat="false" ht="13.8" hidden="false" customHeight="false" outlineLevel="0" collapsed="false">
      <c r="B55" s="60" t="s">
        <v>68</v>
      </c>
      <c r="C55" s="14" t="n">
        <v>1</v>
      </c>
      <c r="D55" s="61" t="s">
        <v>48</v>
      </c>
      <c r="E55" s="61" t="s">
        <v>69</v>
      </c>
      <c r="F55" s="61" t="s">
        <v>50</v>
      </c>
      <c r="G55" s="61" t="s">
        <v>26</v>
      </c>
      <c r="H55" s="61" t="s">
        <v>26</v>
      </c>
      <c r="I55" s="62"/>
      <c r="J55" s="5"/>
      <c r="K55" s="5"/>
      <c r="L55" s="6"/>
    </row>
    <row r="56" customFormat="false" ht="13.8" hidden="false" customHeight="false" outlineLevel="0" collapsed="false">
      <c r="B56" s="60" t="s">
        <v>70</v>
      </c>
      <c r="C56" s="14" t="n">
        <v>3</v>
      </c>
      <c r="D56" s="61" t="s">
        <v>52</v>
      </c>
      <c r="E56" s="61"/>
      <c r="F56" s="61" t="s">
        <v>50</v>
      </c>
      <c r="G56" s="61" t="s">
        <v>26</v>
      </c>
      <c r="H56" s="61" t="s">
        <v>26</v>
      </c>
      <c r="I56" s="62"/>
      <c r="J56" s="5"/>
      <c r="K56" s="5"/>
      <c r="L56" s="6"/>
    </row>
    <row r="57" customFormat="false" ht="13.8" hidden="false" customHeight="false" outlineLevel="0" collapsed="false">
      <c r="B57" s="60" t="s">
        <v>71</v>
      </c>
      <c r="C57" s="14" t="n">
        <v>1</v>
      </c>
      <c r="D57" s="61" t="s">
        <v>48</v>
      </c>
      <c r="E57" s="61" t="s">
        <v>72</v>
      </c>
      <c r="F57" s="61" t="s">
        <v>50</v>
      </c>
      <c r="G57" s="61" t="s">
        <v>26</v>
      </c>
      <c r="H57" s="61" t="s">
        <v>26</v>
      </c>
      <c r="I57" s="62"/>
      <c r="J57" s="5"/>
      <c r="K57" s="5"/>
      <c r="L57" s="6"/>
    </row>
    <row r="58" customFormat="false" ht="13.8" hidden="false" customHeight="false" outlineLevel="0" collapsed="false">
      <c r="B58" s="60" t="s">
        <v>73</v>
      </c>
      <c r="C58" s="14" t="n">
        <v>3</v>
      </c>
      <c r="D58" s="61" t="s">
        <v>52</v>
      </c>
      <c r="E58" s="61"/>
      <c r="F58" s="61" t="s">
        <v>50</v>
      </c>
      <c r="G58" s="61" t="s">
        <v>26</v>
      </c>
      <c r="H58" s="61" t="s">
        <v>26</v>
      </c>
      <c r="I58" s="62"/>
      <c r="J58" s="5"/>
      <c r="K58" s="5"/>
      <c r="L58" s="6"/>
    </row>
    <row r="59" customFormat="false" ht="13.8" hidden="false" customHeight="false" outlineLevel="0" collapsed="false">
      <c r="B59" s="60" t="s">
        <v>36</v>
      </c>
      <c r="C59" s="14" t="n">
        <v>4</v>
      </c>
      <c r="D59" s="61" t="s">
        <v>74</v>
      </c>
      <c r="E59" s="61"/>
      <c r="F59" s="61" t="s">
        <v>50</v>
      </c>
      <c r="G59" s="61" t="s">
        <v>26</v>
      </c>
      <c r="H59" s="61" t="s">
        <v>26</v>
      </c>
      <c r="I59" s="62"/>
      <c r="J59" s="5"/>
      <c r="K59" s="5"/>
      <c r="L59" s="6"/>
    </row>
    <row r="60" customFormat="false" ht="14.4" hidden="false" customHeight="false" outlineLevel="0" collapsed="false">
      <c r="B60" s="53"/>
      <c r="C60" s="5"/>
      <c r="D60" s="5"/>
      <c r="E60" s="5"/>
      <c r="F60" s="5"/>
      <c r="G60" s="5"/>
      <c r="H60" s="5"/>
      <c r="I60" s="5"/>
      <c r="J60" s="5"/>
      <c r="K60" s="5"/>
      <c r="L60" s="6"/>
    </row>
    <row r="61" customFormat="false" ht="14.4" hidden="false" customHeight="false" outlineLevel="0" collapsed="false">
      <c r="B61" s="53"/>
      <c r="C61" s="5"/>
      <c r="D61" s="5"/>
      <c r="E61" s="5"/>
      <c r="F61" s="5"/>
      <c r="G61" s="5"/>
      <c r="H61" s="5"/>
      <c r="I61" s="5"/>
      <c r="J61" s="5"/>
      <c r="K61" s="5"/>
      <c r="L61" s="6"/>
    </row>
    <row r="62" customFormat="false" ht="14.4" hidden="false" customHeight="false" outlineLevel="0" collapsed="false">
      <c r="B62" s="25" t="s">
        <v>75</v>
      </c>
      <c r="C62" s="25"/>
      <c r="D62" s="25"/>
      <c r="E62" s="25"/>
      <c r="F62" s="25"/>
      <c r="G62" s="25"/>
      <c r="H62" s="25"/>
      <c r="I62" s="25"/>
      <c r="J62" s="25"/>
      <c r="K62" s="25"/>
      <c r="L62" s="26"/>
    </row>
    <row r="63" customFormat="false" ht="14.4" hidden="false" customHeight="false" outlineLevel="0" collapsed="false">
      <c r="B63" s="63"/>
      <c r="C63" s="63"/>
      <c r="D63" s="63"/>
      <c r="E63" s="63"/>
      <c r="F63" s="63"/>
      <c r="G63" s="63"/>
      <c r="H63" s="63"/>
      <c r="I63" s="63"/>
      <c r="J63" s="63"/>
      <c r="K63" s="63"/>
      <c r="L63" s="63"/>
    </row>
    <row r="64" customFormat="false" ht="14.4" hidden="false" customHeight="false" outlineLevel="0" collapsed="false">
      <c r="B64" s="63"/>
      <c r="C64" s="63"/>
      <c r="D64" s="63"/>
      <c r="E64" s="63"/>
      <c r="F64" s="63"/>
      <c r="G64" s="63"/>
      <c r="H64" s="63"/>
      <c r="I64" s="63"/>
      <c r="J64" s="63"/>
      <c r="K64" s="63"/>
      <c r="L64" s="63"/>
    </row>
    <row r="65" customFormat="false" ht="14.4" hidden="false" customHeight="false" outlineLevel="0" collapsed="false">
      <c r="B65" s="63"/>
      <c r="C65" s="63"/>
      <c r="D65" s="63"/>
      <c r="E65" s="63"/>
      <c r="F65" s="63"/>
      <c r="G65" s="63"/>
      <c r="H65" s="63"/>
      <c r="I65" s="63"/>
      <c r="J65" s="63"/>
      <c r="K65" s="63"/>
      <c r="L65" s="63"/>
    </row>
    <row r="66" customFormat="false" ht="14.4" hidden="false" customHeight="false" outlineLevel="0" collapsed="false">
      <c r="B66" s="63"/>
      <c r="C66" s="63"/>
      <c r="D66" s="63"/>
      <c r="E66" s="63"/>
      <c r="F66" s="63"/>
      <c r="G66" s="63"/>
      <c r="H66" s="63"/>
      <c r="I66" s="63"/>
      <c r="J66" s="63"/>
      <c r="K66" s="63"/>
      <c r="L66" s="63"/>
    </row>
    <row r="67" customFormat="false" ht="14.4" hidden="false" customHeight="false" outlineLevel="0" collapsed="false">
      <c r="B67" s="63"/>
      <c r="C67" s="63"/>
      <c r="D67" s="63"/>
      <c r="E67" s="63"/>
      <c r="F67" s="63"/>
      <c r="G67" s="63"/>
      <c r="H67" s="63"/>
      <c r="I67" s="63"/>
      <c r="J67" s="63"/>
      <c r="K67" s="63"/>
      <c r="L67" s="63"/>
    </row>
    <row r="68" customFormat="false" ht="14.4" hidden="false" customHeight="false" outlineLevel="0" collapsed="false">
      <c r="B68" s="63"/>
      <c r="C68" s="63"/>
      <c r="D68" s="63"/>
      <c r="E68" s="63"/>
      <c r="F68" s="63"/>
      <c r="G68" s="63"/>
      <c r="H68" s="63"/>
      <c r="I68" s="63"/>
      <c r="J68" s="63"/>
      <c r="K68" s="63"/>
      <c r="L68" s="63"/>
    </row>
    <row r="69" customFormat="false" ht="14.4" hidden="false" customHeight="false" outlineLevel="0" collapsed="false">
      <c r="B69" s="63"/>
      <c r="C69" s="63"/>
      <c r="D69" s="63"/>
      <c r="E69" s="63"/>
      <c r="F69" s="63"/>
      <c r="G69" s="63"/>
      <c r="H69" s="63"/>
      <c r="I69" s="63"/>
      <c r="J69" s="63"/>
      <c r="K69" s="63"/>
      <c r="L69" s="63"/>
    </row>
    <row r="70" customFormat="false" ht="14.4" hidden="false" customHeight="false" outlineLevel="0" collapsed="false">
      <c r="B70" s="63"/>
      <c r="C70" s="63"/>
      <c r="D70" s="63"/>
      <c r="E70" s="63"/>
      <c r="F70" s="63"/>
      <c r="G70" s="63"/>
      <c r="H70" s="63"/>
      <c r="I70" s="63"/>
      <c r="J70" s="63"/>
      <c r="K70" s="63"/>
      <c r="L70" s="63"/>
    </row>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1">
    <mergeCell ref="B1:K1"/>
    <mergeCell ref="C3:K3"/>
    <mergeCell ref="E5:K5"/>
    <mergeCell ref="B11:K11"/>
    <mergeCell ref="B12:L13"/>
    <mergeCell ref="B14:K14"/>
    <mergeCell ref="B15:L21"/>
    <mergeCell ref="B22:K22"/>
    <mergeCell ref="B23:L23"/>
    <mergeCell ref="B24:L24"/>
    <mergeCell ref="B25:L25"/>
    <mergeCell ref="B26:K26"/>
    <mergeCell ref="B27:J27"/>
    <mergeCell ref="C28:J28"/>
    <mergeCell ref="C29:J29"/>
    <mergeCell ref="C30:J30"/>
    <mergeCell ref="B32:L32"/>
    <mergeCell ref="B33:C33"/>
    <mergeCell ref="B41:K41"/>
    <mergeCell ref="B62:K62"/>
    <mergeCell ref="B63:L70"/>
  </mergeCells>
  <dataValidations count="8">
    <dataValidation allowBlank="true" operator="between" prompt="à sélectionner" showDropDown="false" showErrorMessage="true" showInputMessage="true" sqref="C34:C39" type="list">
      <formula1>"BE noté,examen sur machine info,écrit - contrôle sur table,écrit - devoir maison,écrit - rapport,oral - présentation,oral - interrogation,oral - tutorial,QCM"</formula1>
      <formula2>0</formula2>
    </dataValidation>
    <dataValidation allowBlank="true" operator="between" promptTitle="à sélectionner ou compléter" showDropDown="false" showErrorMessage="false" showInputMessage="true" sqref="F43:F59" type="list">
      <formula1>"salle de cours,salle info,salle d'examen,TP E006,TP E201,TP F004,TP F016B,TP K004,TP K006,TP K007,TP K008,TP K010,TP L004,TP L114,TP M003,TP M014,TP N001,TP N001B,TP N002,TP N007,TP N008,TP O007"</formula1>
      <formula2>0</formula2>
    </dataValidation>
    <dataValidation allowBlank="true" operator="between" promptTitle="à sélectionner" showDropDown="false" showErrorMessage="true" showInputMessage="true" sqref="L28:L30" type="list">
      <formula1>"Sensibilisation,Application,Maitrise,Expertise"</formula1>
      <formula2>0</formula2>
    </dataValidation>
    <dataValidation allowBlank="true" operator="between" promptTitle="à sélectionner" showDropDown="false" showErrorMessage="false" showInputMessage="false" sqref="G43:G59" type="list">
      <formula1>"anglais,français"</formula1>
      <formula2>0</formula2>
    </dataValidation>
    <dataValidation allowBlank="true" operator="between" promptTitle="à sélectionner" showDropDown="false" showErrorMessage="false" showInputMessage="true" sqref="H43:H59" type="list">
      <formula1>"anglais,français"</formula1>
      <formula2>0</formula2>
    </dataValidation>
    <dataValidation allowBlank="true" operator="between" showDropDown="false" showErrorMessage="true" showInputMessage="true" sqref="D43:D59" type="list">
      <formula1>"à sélectionner,CM,TD,TP,BE,oral,MOOC,contrôle"</formula1>
      <formula2>0</formula2>
    </dataValidation>
    <dataValidation allowBlank="true" operator="between" prompt="à sélectionner" showDropDown="false" showErrorMessage="true" showInputMessage="true" sqref="K28" type="list">
      <formula1>'Compétences ENSTA Bretagne'!$A$8:$AA$8</formula1>
      <formula2>0</formula2>
    </dataValidation>
    <dataValidation allowBlank="true" operator="between" prompt="à sélectionner" showDropDown="false" showErrorMessage="true" showInputMessage="true" sqref="K29:K30" type="list">
      <formula1>'Compétences ENSTA Bretagne'!$A$8:$AA$8</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B1:L79"/>
  <sheetViews>
    <sheetView showFormulas="false" showGridLines="true" showRowColHeaders="true" showZeros="true" rightToLeft="false" tabSelected="false" showOutlineSymbols="true" defaultGridColor="true" view="normal" topLeftCell="A25" colorId="64" zoomScale="80" zoomScaleNormal="80" zoomScalePageLayoutView="100" workbookViewId="0">
      <selection pane="topLeft" activeCell="B27" activeCellId="0" sqref="B27"/>
    </sheetView>
  </sheetViews>
  <sheetFormatPr defaultRowHeight="14.4" zeroHeight="false" outlineLevelRow="0" outlineLevelCol="0"/>
  <cols>
    <col collapsed="false" customWidth="true" hidden="false" outlineLevel="0" max="1" min="1" style="1" width="5.43"/>
    <col collapsed="false" customWidth="true" hidden="false" outlineLevel="0" max="2" min="2" style="1" width="20.45"/>
    <col collapsed="false" customWidth="true" hidden="false" outlineLevel="0" max="3" min="3" style="1" width="15.11"/>
    <col collapsed="false" customWidth="true" hidden="false" outlineLevel="0" max="4" min="4" style="1" width="14.11"/>
    <col collapsed="false" customWidth="true" hidden="false" outlineLevel="0" max="5" min="5" style="1" width="37.98"/>
    <col collapsed="false" customWidth="true" hidden="false" outlineLevel="0" max="6" min="6" style="1" width="28.98"/>
    <col collapsed="false" customWidth="true" hidden="false" outlineLevel="0" max="7" min="7" style="1" width="21.66"/>
    <col collapsed="false" customWidth="true" hidden="false" outlineLevel="0" max="8" min="8" style="1" width="22.11"/>
    <col collapsed="false" customWidth="true" hidden="false" outlineLevel="0" max="9" min="9" style="1" width="17"/>
    <col collapsed="false" customWidth="true" hidden="false" outlineLevel="0" max="10" min="10" style="1" width="28.33"/>
    <col collapsed="false" customWidth="true" hidden="false" outlineLevel="0" max="11" min="11" style="1" width="34.89"/>
    <col collapsed="false" customWidth="true" hidden="false" outlineLevel="0" max="12" min="12" style="1" width="31.43"/>
    <col collapsed="false" customWidth="true" hidden="false" outlineLevel="0" max="1025" min="13" style="1" width="10.89"/>
  </cols>
  <sheetData>
    <row r="1" customFormat="false" ht="28.8" hidden="false" customHeight="true" outlineLevel="0" collapsed="false">
      <c r="B1" s="2" t="s">
        <v>76</v>
      </c>
      <c r="C1" s="2"/>
      <c r="D1" s="2"/>
      <c r="E1" s="2"/>
      <c r="F1" s="2"/>
      <c r="G1" s="2"/>
      <c r="H1" s="2"/>
      <c r="I1" s="2"/>
      <c r="J1" s="2"/>
      <c r="K1" s="2"/>
      <c r="L1" s="3"/>
    </row>
    <row r="2" customFormat="false" ht="14.4" hidden="false" customHeight="false" outlineLevel="0" collapsed="false">
      <c r="B2" s="4"/>
      <c r="C2" s="5"/>
      <c r="D2" s="5"/>
      <c r="E2" s="5"/>
      <c r="F2" s="5"/>
      <c r="G2" s="5"/>
      <c r="H2" s="5"/>
      <c r="I2" s="5"/>
      <c r="J2" s="5"/>
      <c r="K2" s="5"/>
      <c r="L2" s="6"/>
    </row>
    <row r="3" s="7" customFormat="true" ht="42" hidden="false" customHeight="true" outlineLevel="0" collapsed="false">
      <c r="B3" s="8" t="s">
        <v>1</v>
      </c>
      <c r="C3" s="64" t="s">
        <v>77</v>
      </c>
      <c r="D3" s="64"/>
      <c r="E3" s="64"/>
      <c r="F3" s="64"/>
      <c r="G3" s="64"/>
      <c r="H3" s="64"/>
      <c r="I3" s="64"/>
      <c r="J3" s="64"/>
      <c r="K3" s="64"/>
      <c r="L3" s="10"/>
    </row>
    <row r="4" s="7" customFormat="true" ht="21" hidden="false" customHeight="false" outlineLevel="0" collapsed="false">
      <c r="B4" s="8"/>
      <c r="C4" s="11"/>
      <c r="D4" s="11"/>
      <c r="E4" s="11"/>
      <c r="F4" s="11"/>
      <c r="G4" s="11"/>
      <c r="H4" s="11"/>
      <c r="I4" s="11"/>
      <c r="J4" s="11"/>
      <c r="K4" s="11"/>
      <c r="L4" s="10"/>
    </row>
    <row r="5" s="7" customFormat="true" ht="35.1" hidden="false" customHeight="true" outlineLevel="0" collapsed="false">
      <c r="B5" s="8" t="s">
        <v>3</v>
      </c>
      <c r="C5" s="11"/>
      <c r="D5" s="12"/>
      <c r="E5" s="65" t="s">
        <v>78</v>
      </c>
      <c r="F5" s="65"/>
      <c r="G5" s="65"/>
      <c r="H5" s="65"/>
      <c r="I5" s="65"/>
      <c r="J5" s="65"/>
      <c r="K5" s="66"/>
      <c r="L5" s="10"/>
    </row>
    <row r="6" customFormat="false" ht="14.4" hidden="false" customHeight="false" outlineLevel="0" collapsed="false">
      <c r="B6" s="4"/>
      <c r="C6" s="5"/>
      <c r="D6" s="5"/>
      <c r="E6" s="5"/>
      <c r="F6" s="5"/>
      <c r="G6" s="5"/>
      <c r="H6" s="5"/>
      <c r="I6" s="5"/>
      <c r="J6" s="5"/>
      <c r="K6" s="5"/>
      <c r="L6" s="6"/>
    </row>
    <row r="7" customFormat="false" ht="14.4" hidden="false" customHeight="false" outlineLevel="0" collapsed="false">
      <c r="B7" s="4" t="s">
        <v>5</v>
      </c>
      <c r="C7" s="14" t="n">
        <v>5</v>
      </c>
      <c r="D7" s="5"/>
      <c r="E7" s="5"/>
      <c r="F7" s="5"/>
      <c r="G7" s="15" t="s">
        <v>6</v>
      </c>
      <c r="H7" s="16" t="n">
        <v>1</v>
      </c>
      <c r="I7" s="17" t="s">
        <v>7</v>
      </c>
      <c r="J7" s="18" t="s">
        <v>8</v>
      </c>
      <c r="K7" s="18" t="n">
        <f aca="false">ROUND(COUNTIF(G47:G68,"anglais")/COUNTA(G47:G68)*100,0)</f>
        <v>0</v>
      </c>
      <c r="L7" s="6"/>
    </row>
    <row r="8" customFormat="false" ht="28.8" hidden="false" customHeight="false" outlineLevel="0" collapsed="false">
      <c r="B8" s="19" t="s">
        <v>9</v>
      </c>
      <c r="C8" s="16"/>
      <c r="D8" s="5"/>
      <c r="E8" s="5"/>
      <c r="F8" s="5"/>
      <c r="G8" s="15" t="s">
        <v>10</v>
      </c>
      <c r="H8" s="16"/>
      <c r="I8" s="5"/>
      <c r="J8" s="18" t="s">
        <v>11</v>
      </c>
      <c r="K8" s="18" t="n">
        <f aca="false">ROUND(COUNTIF(H47:H68,"anglais")/COUNTA(H47:H68)*100,0)</f>
        <v>0</v>
      </c>
      <c r="L8" s="6"/>
    </row>
    <row r="9" customFormat="false" ht="14.4" hidden="false" customHeight="false" outlineLevel="0" collapsed="false">
      <c r="B9" s="20" t="s">
        <v>12</v>
      </c>
      <c r="C9" s="21" t="s">
        <v>79</v>
      </c>
      <c r="D9" s="5"/>
      <c r="E9" s="5"/>
      <c r="F9" s="5"/>
      <c r="G9" s="22" t="s">
        <v>13</v>
      </c>
      <c r="H9" s="23" t="n">
        <v>66</v>
      </c>
      <c r="I9" s="5"/>
      <c r="J9" s="5"/>
      <c r="K9" s="5"/>
      <c r="L9" s="6"/>
    </row>
    <row r="10" customFormat="false" ht="14.4" hidden="false" customHeight="false" outlineLevel="0" collapsed="false">
      <c r="B10" s="24" t="s">
        <v>14</v>
      </c>
      <c r="C10" s="5"/>
      <c r="D10" s="5"/>
      <c r="E10" s="5"/>
      <c r="F10" s="5"/>
      <c r="G10" s="24" t="s">
        <v>14</v>
      </c>
      <c r="H10" s="5"/>
      <c r="I10" s="5"/>
      <c r="J10" s="5"/>
      <c r="K10" s="5"/>
      <c r="L10" s="6"/>
    </row>
    <row r="11" customFormat="false" ht="14.4" hidden="false" customHeight="false" outlineLevel="0" collapsed="false">
      <c r="B11" s="25" t="s">
        <v>15</v>
      </c>
      <c r="C11" s="25"/>
      <c r="D11" s="25"/>
      <c r="E11" s="25"/>
      <c r="F11" s="25"/>
      <c r="G11" s="25"/>
      <c r="H11" s="25"/>
      <c r="I11" s="25"/>
      <c r="J11" s="25"/>
      <c r="K11" s="25"/>
      <c r="L11" s="26"/>
    </row>
    <row r="12" customFormat="false" ht="75.75" hidden="false" customHeight="true" outlineLevel="0" collapsed="false">
      <c r="B12" s="27" t="s">
        <v>80</v>
      </c>
      <c r="C12" s="27"/>
      <c r="D12" s="27"/>
      <c r="E12" s="27"/>
      <c r="F12" s="27"/>
      <c r="G12" s="27"/>
      <c r="H12" s="27"/>
      <c r="I12" s="27"/>
      <c r="J12" s="27"/>
      <c r="K12" s="27"/>
      <c r="L12" s="27"/>
    </row>
    <row r="13" customFormat="false" ht="14.4" hidden="false" customHeight="false" outlineLevel="0" collapsed="false">
      <c r="B13" s="27"/>
      <c r="C13" s="27"/>
      <c r="D13" s="27"/>
      <c r="E13" s="27"/>
      <c r="F13" s="27"/>
      <c r="G13" s="27"/>
      <c r="H13" s="27"/>
      <c r="I13" s="27"/>
      <c r="J13" s="27"/>
      <c r="K13" s="27"/>
      <c r="L13" s="27"/>
    </row>
    <row r="14" customFormat="false" ht="14.4" hidden="false" customHeight="false" outlineLevel="0" collapsed="false">
      <c r="B14" s="25" t="s">
        <v>17</v>
      </c>
      <c r="C14" s="25"/>
      <c r="D14" s="25"/>
      <c r="E14" s="25"/>
      <c r="F14" s="25"/>
      <c r="G14" s="25"/>
      <c r="H14" s="25"/>
      <c r="I14" s="25"/>
      <c r="J14" s="25"/>
      <c r="K14" s="25"/>
      <c r="L14" s="26"/>
    </row>
    <row r="15" customFormat="false" ht="14.4" hidden="false" customHeight="true" outlineLevel="0" collapsed="false">
      <c r="B15" s="67" t="s">
        <v>81</v>
      </c>
      <c r="C15" s="67"/>
      <c r="D15" s="67"/>
      <c r="E15" s="67"/>
      <c r="F15" s="67"/>
      <c r="G15" s="67"/>
      <c r="H15" s="67"/>
      <c r="I15" s="67"/>
      <c r="J15" s="67"/>
      <c r="K15" s="67"/>
      <c r="L15" s="67"/>
    </row>
    <row r="16" customFormat="false" ht="14.4" hidden="false" customHeight="false" outlineLevel="0" collapsed="false">
      <c r="B16" s="67"/>
      <c r="C16" s="67"/>
      <c r="D16" s="67"/>
      <c r="E16" s="67"/>
      <c r="F16" s="67"/>
      <c r="G16" s="67"/>
      <c r="H16" s="67"/>
      <c r="I16" s="67"/>
      <c r="J16" s="67"/>
      <c r="K16" s="67"/>
      <c r="L16" s="67"/>
    </row>
    <row r="17" customFormat="false" ht="14.4" hidden="false" customHeight="false" outlineLevel="0" collapsed="false">
      <c r="B17" s="67"/>
      <c r="C17" s="67"/>
      <c r="D17" s="67"/>
      <c r="E17" s="67"/>
      <c r="F17" s="67"/>
      <c r="G17" s="67"/>
      <c r="H17" s="67"/>
      <c r="I17" s="67"/>
      <c r="J17" s="67"/>
      <c r="K17" s="67"/>
      <c r="L17" s="67"/>
    </row>
    <row r="18" customFormat="false" ht="15" hidden="false" customHeight="true" outlineLevel="0" collapsed="false">
      <c r="B18" s="67"/>
      <c r="C18" s="67"/>
      <c r="D18" s="67"/>
      <c r="E18" s="67"/>
      <c r="F18" s="67"/>
      <c r="G18" s="67"/>
      <c r="H18" s="67"/>
      <c r="I18" s="67"/>
      <c r="J18" s="67"/>
      <c r="K18" s="67"/>
      <c r="L18" s="67"/>
    </row>
    <row r="19" customFormat="false" ht="14.4" hidden="false" customHeight="false" outlineLevel="0" collapsed="false">
      <c r="B19" s="67"/>
      <c r="C19" s="67"/>
      <c r="D19" s="67"/>
      <c r="E19" s="67"/>
      <c r="F19" s="67"/>
      <c r="G19" s="67"/>
      <c r="H19" s="67"/>
      <c r="I19" s="67"/>
      <c r="J19" s="67"/>
      <c r="K19" s="67"/>
      <c r="L19" s="67"/>
    </row>
    <row r="20" customFormat="false" ht="14.4" hidden="false" customHeight="false" outlineLevel="0" collapsed="false">
      <c r="B20" s="67"/>
      <c r="C20" s="67"/>
      <c r="D20" s="67"/>
      <c r="E20" s="67"/>
      <c r="F20" s="67"/>
      <c r="G20" s="67"/>
      <c r="H20" s="67"/>
      <c r="I20" s="67"/>
      <c r="J20" s="67"/>
      <c r="K20" s="67"/>
      <c r="L20" s="67"/>
    </row>
    <row r="21" customFormat="false" ht="15" hidden="false" customHeight="true" outlineLevel="0" collapsed="false">
      <c r="B21" s="67"/>
      <c r="C21" s="67"/>
      <c r="D21" s="67"/>
      <c r="E21" s="67"/>
      <c r="F21" s="67"/>
      <c r="G21" s="67"/>
      <c r="H21" s="67"/>
      <c r="I21" s="67"/>
      <c r="J21" s="67"/>
      <c r="K21" s="67"/>
      <c r="L21" s="67"/>
    </row>
    <row r="22" customFormat="false" ht="14.4" hidden="false" customHeight="true" outlineLevel="0" collapsed="false">
      <c r="B22" s="29" t="s">
        <v>19</v>
      </c>
      <c r="C22" s="29"/>
      <c r="D22" s="29"/>
      <c r="E22" s="29"/>
      <c r="F22" s="29"/>
      <c r="G22" s="29"/>
      <c r="H22" s="29"/>
      <c r="I22" s="29"/>
      <c r="J22" s="29"/>
      <c r="K22" s="29"/>
      <c r="L22" s="30"/>
    </row>
    <row r="23" customFormat="false" ht="14.4" hidden="false" customHeight="false" outlineLevel="0" collapsed="false">
      <c r="B23" s="31" t="s">
        <v>82</v>
      </c>
      <c r="C23" s="31"/>
      <c r="D23" s="31"/>
      <c r="E23" s="31"/>
      <c r="F23" s="31"/>
      <c r="G23" s="31"/>
      <c r="H23" s="31"/>
      <c r="I23" s="31"/>
      <c r="J23" s="31"/>
      <c r="K23" s="31"/>
      <c r="L23" s="31"/>
    </row>
    <row r="24" customFormat="false" ht="15" hidden="false" customHeight="true" outlineLevel="0" collapsed="false">
      <c r="B24" s="32" t="s">
        <v>20</v>
      </c>
      <c r="C24" s="32"/>
      <c r="D24" s="32"/>
      <c r="E24" s="32"/>
      <c r="F24" s="32"/>
      <c r="G24" s="32"/>
      <c r="H24" s="32"/>
      <c r="I24" s="32"/>
      <c r="J24" s="32"/>
      <c r="K24" s="32"/>
      <c r="L24" s="32"/>
    </row>
    <row r="25" customFormat="false" ht="14.4" hidden="false" customHeight="false" outlineLevel="0" collapsed="false">
      <c r="B25" s="33"/>
      <c r="C25" s="33"/>
      <c r="D25" s="33"/>
      <c r="E25" s="33"/>
      <c r="F25" s="33"/>
      <c r="G25" s="33"/>
      <c r="H25" s="33"/>
      <c r="I25" s="33"/>
      <c r="J25" s="33"/>
      <c r="K25" s="33"/>
      <c r="L25" s="33"/>
    </row>
    <row r="26" customFormat="false" ht="14.4" hidden="false" customHeight="false" outlineLevel="0" collapsed="false">
      <c r="B26" s="25" t="s">
        <v>21</v>
      </c>
      <c r="C26" s="25"/>
      <c r="D26" s="25"/>
      <c r="E26" s="25"/>
      <c r="F26" s="25"/>
      <c r="G26" s="25"/>
      <c r="H26" s="25"/>
      <c r="I26" s="25"/>
      <c r="J26" s="25"/>
      <c r="K26" s="25"/>
      <c r="L26" s="26"/>
    </row>
    <row r="27" customFormat="false" ht="14.4" hidden="false" customHeight="true" outlineLevel="0" collapsed="false">
      <c r="B27" s="34" t="s">
        <v>22</v>
      </c>
      <c r="C27" s="34"/>
      <c r="D27" s="34"/>
      <c r="E27" s="34"/>
      <c r="F27" s="34"/>
      <c r="G27" s="34"/>
      <c r="H27" s="34"/>
      <c r="I27" s="34"/>
      <c r="J27" s="34"/>
      <c r="K27" s="35" t="s">
        <v>23</v>
      </c>
      <c r="L27" s="36" t="s">
        <v>24</v>
      </c>
    </row>
    <row r="28" customFormat="false" ht="14.4" hidden="false" customHeight="false" outlineLevel="0" collapsed="false">
      <c r="B28" s="37" t="n">
        <v>1</v>
      </c>
      <c r="C28" s="38" t="s">
        <v>83</v>
      </c>
      <c r="D28" s="38"/>
      <c r="E28" s="38"/>
      <c r="F28" s="38"/>
      <c r="G28" s="38"/>
      <c r="H28" s="38"/>
      <c r="I28" s="38"/>
      <c r="J28" s="38"/>
      <c r="K28" s="68" t="s">
        <v>84</v>
      </c>
      <c r="L28" s="40" t="s">
        <v>85</v>
      </c>
    </row>
    <row r="29" customFormat="false" ht="14.4" hidden="false" customHeight="false" outlineLevel="0" collapsed="false">
      <c r="B29" s="37" t="n">
        <f aca="false">B28+1</f>
        <v>2</v>
      </c>
      <c r="C29" s="38" t="s">
        <v>86</v>
      </c>
      <c r="D29" s="38"/>
      <c r="E29" s="38"/>
      <c r="F29" s="38"/>
      <c r="G29" s="38"/>
      <c r="H29" s="38"/>
      <c r="I29" s="38"/>
      <c r="J29" s="38"/>
      <c r="K29" s="68" t="s">
        <v>84</v>
      </c>
      <c r="L29" s="40" t="s">
        <v>87</v>
      </c>
    </row>
    <row r="30" customFormat="false" ht="14.4" hidden="false" customHeight="false" outlineLevel="0" collapsed="false">
      <c r="B30" s="37" t="n">
        <f aca="false">B29+1</f>
        <v>3</v>
      </c>
      <c r="C30" s="1" t="s">
        <v>88</v>
      </c>
      <c r="K30" s="68" t="s">
        <v>84</v>
      </c>
      <c r="L30" s="40" t="s">
        <v>87</v>
      </c>
    </row>
    <row r="31" customFormat="false" ht="14.4" hidden="false" customHeight="false" outlineLevel="0" collapsed="false">
      <c r="B31" s="37" t="n">
        <v>4</v>
      </c>
      <c r="C31" s="38" t="s">
        <v>89</v>
      </c>
      <c r="D31" s="38"/>
      <c r="E31" s="38"/>
      <c r="F31" s="38"/>
      <c r="G31" s="38"/>
      <c r="H31" s="38"/>
      <c r="I31" s="38"/>
      <c r="J31" s="38"/>
      <c r="K31" s="68" t="s">
        <v>90</v>
      </c>
      <c r="L31" s="40" t="s">
        <v>91</v>
      </c>
    </row>
    <row r="32" customFormat="false" ht="14.4" hidden="false" customHeight="false" outlineLevel="0" collapsed="false">
      <c r="B32" s="37" t="n">
        <v>5</v>
      </c>
      <c r="C32" s="38" t="s">
        <v>92</v>
      </c>
      <c r="D32" s="38"/>
      <c r="E32" s="38"/>
      <c r="F32" s="38"/>
      <c r="G32" s="38"/>
      <c r="H32" s="38"/>
      <c r="I32" s="38"/>
      <c r="J32" s="38"/>
      <c r="K32" s="68" t="s">
        <v>84</v>
      </c>
      <c r="L32" s="40" t="s">
        <v>85</v>
      </c>
    </row>
    <row r="33" customFormat="false" ht="14.4" hidden="false" customHeight="false" outlineLevel="0" collapsed="false">
      <c r="B33" s="37" t="n">
        <v>6</v>
      </c>
      <c r="C33" s="38" t="s">
        <v>93</v>
      </c>
      <c r="D33" s="38"/>
      <c r="E33" s="38"/>
      <c r="F33" s="38"/>
      <c r="G33" s="38"/>
      <c r="H33" s="38"/>
      <c r="I33" s="38"/>
      <c r="J33" s="38"/>
      <c r="K33" s="68" t="s">
        <v>94</v>
      </c>
      <c r="L33" s="40" t="s">
        <v>87</v>
      </c>
    </row>
    <row r="34" customFormat="false" ht="14.4" hidden="false" customHeight="false" outlineLevel="0" collapsed="false">
      <c r="B34" s="37"/>
      <c r="C34" s="38"/>
      <c r="D34" s="38"/>
      <c r="E34" s="38"/>
      <c r="F34" s="38"/>
      <c r="G34" s="38"/>
      <c r="H34" s="38"/>
      <c r="I34" s="38"/>
      <c r="J34" s="38"/>
      <c r="K34" s="39"/>
      <c r="L34" s="40" t="s">
        <v>26</v>
      </c>
    </row>
    <row r="35" customFormat="false" ht="14.4" hidden="false" customHeight="false" outlineLevel="0" collapsed="false">
      <c r="B35" s="41"/>
      <c r="C35" s="42"/>
      <c r="D35" s="42"/>
      <c r="E35" s="42"/>
      <c r="F35" s="42"/>
      <c r="G35" s="42"/>
      <c r="H35" s="42"/>
      <c r="I35" s="42"/>
      <c r="J35" s="42"/>
      <c r="K35" s="43"/>
      <c r="L35" s="44"/>
    </row>
    <row r="36" customFormat="false" ht="14.4" hidden="false" customHeight="true" outlineLevel="0" collapsed="false">
      <c r="B36" s="45" t="s">
        <v>29</v>
      </c>
      <c r="C36" s="45"/>
      <c r="D36" s="45"/>
      <c r="E36" s="45"/>
      <c r="F36" s="45"/>
      <c r="G36" s="45"/>
      <c r="H36" s="45"/>
      <c r="I36" s="45"/>
      <c r="J36" s="45"/>
      <c r="K36" s="45"/>
      <c r="L36" s="45"/>
    </row>
    <row r="37" customFormat="false" ht="14.4" hidden="false" customHeight="true" outlineLevel="0" collapsed="false">
      <c r="B37" s="46" t="s">
        <v>30</v>
      </c>
      <c r="C37" s="46"/>
      <c r="D37" s="47" t="s">
        <v>31</v>
      </c>
      <c r="E37" s="47" t="s">
        <v>32</v>
      </c>
      <c r="F37" s="48"/>
      <c r="G37" s="48"/>
      <c r="H37" s="48"/>
      <c r="I37" s="48"/>
      <c r="J37" s="48"/>
      <c r="K37" s="48"/>
      <c r="L37" s="44"/>
    </row>
    <row r="38" customFormat="false" ht="14.4" hidden="false" customHeight="false" outlineLevel="0" collapsed="false">
      <c r="B38" s="49" t="s">
        <v>33</v>
      </c>
      <c r="C38" s="50"/>
      <c r="D38" s="51"/>
      <c r="E38" s="51"/>
      <c r="F38" s="48"/>
      <c r="G38" s="48"/>
      <c r="H38" s="48"/>
      <c r="I38" s="48"/>
      <c r="J38" s="48"/>
      <c r="K38" s="48"/>
      <c r="L38" s="44"/>
    </row>
    <row r="39" customFormat="false" ht="14.4" hidden="false" customHeight="false" outlineLevel="0" collapsed="false">
      <c r="B39" s="49" t="s">
        <v>36</v>
      </c>
      <c r="C39" s="50" t="s">
        <v>95</v>
      </c>
      <c r="D39" s="51" t="n">
        <v>2</v>
      </c>
      <c r="E39" s="51" t="n">
        <v>3</v>
      </c>
      <c r="F39" s="48"/>
      <c r="G39" s="48"/>
      <c r="H39" s="48"/>
      <c r="I39" s="48"/>
      <c r="J39" s="48"/>
      <c r="K39" s="48"/>
      <c r="L39" s="44"/>
    </row>
    <row r="40" customFormat="false" ht="14.4" hidden="false" customHeight="false" outlineLevel="0" collapsed="false">
      <c r="B40" s="49"/>
      <c r="C40" s="50" t="s">
        <v>95</v>
      </c>
      <c r="D40" s="51" t="n">
        <v>3</v>
      </c>
      <c r="E40" s="51" t="n">
        <v>4</v>
      </c>
      <c r="F40" s="48"/>
      <c r="G40" s="48"/>
      <c r="H40" s="48"/>
      <c r="I40" s="48"/>
      <c r="J40" s="48"/>
      <c r="K40" s="48"/>
      <c r="L40" s="44"/>
    </row>
    <row r="41" customFormat="false" ht="14.4" hidden="false" customHeight="false" outlineLevel="0" collapsed="false">
      <c r="B41" s="49"/>
      <c r="C41" s="50" t="s">
        <v>95</v>
      </c>
      <c r="D41" s="51" t="n">
        <v>1</v>
      </c>
      <c r="E41" s="51" t="n">
        <v>6</v>
      </c>
      <c r="F41" s="48"/>
      <c r="G41" s="48"/>
      <c r="H41" s="48"/>
      <c r="I41" s="48"/>
      <c r="J41" s="48"/>
      <c r="K41" s="48"/>
      <c r="L41" s="44"/>
    </row>
    <row r="42" customFormat="false" ht="14.4" hidden="false" customHeight="false" outlineLevel="0" collapsed="false">
      <c r="B42" s="49"/>
      <c r="C42" s="50"/>
      <c r="D42" s="51"/>
      <c r="E42" s="51"/>
      <c r="F42" s="48"/>
      <c r="G42" s="48"/>
      <c r="H42" s="48"/>
      <c r="I42" s="48"/>
      <c r="J42" s="48"/>
      <c r="K42" s="48"/>
      <c r="L42" s="44"/>
    </row>
    <row r="43" customFormat="false" ht="14.4" hidden="false" customHeight="false" outlineLevel="0" collapsed="false">
      <c r="B43" s="49"/>
      <c r="C43" s="50"/>
      <c r="D43" s="52"/>
      <c r="E43" s="52"/>
      <c r="F43" s="48"/>
      <c r="G43" s="48"/>
      <c r="H43" s="48"/>
      <c r="I43" s="48"/>
      <c r="J43" s="48"/>
      <c r="K43" s="48"/>
      <c r="L43" s="44"/>
    </row>
    <row r="44" customFormat="false" ht="14.4" hidden="false" customHeight="false" outlineLevel="0" collapsed="false">
      <c r="B44" s="53"/>
      <c r="C44" s="5"/>
      <c r="D44" s="5"/>
      <c r="E44" s="5"/>
      <c r="F44" s="5"/>
      <c r="G44" s="5"/>
      <c r="H44" s="5"/>
      <c r="I44" s="5"/>
      <c r="J44" s="5"/>
      <c r="K44" s="5"/>
      <c r="L44" s="6"/>
    </row>
    <row r="45" customFormat="false" ht="14.4" hidden="false" customHeight="false" outlineLevel="0" collapsed="false">
      <c r="B45" s="54" t="s">
        <v>38</v>
      </c>
      <c r="C45" s="54"/>
      <c r="D45" s="54"/>
      <c r="E45" s="54"/>
      <c r="F45" s="54"/>
      <c r="G45" s="54"/>
      <c r="H45" s="54"/>
      <c r="I45" s="54"/>
      <c r="J45" s="54"/>
      <c r="K45" s="54"/>
      <c r="L45" s="26"/>
    </row>
    <row r="46" s="55" customFormat="true" ht="42" hidden="false" customHeight="false" outlineLevel="0" collapsed="false">
      <c r="B46" s="47" t="s">
        <v>96</v>
      </c>
      <c r="C46" s="56" t="s">
        <v>97</v>
      </c>
      <c r="D46" s="56" t="s">
        <v>98</v>
      </c>
      <c r="E46" s="56" t="s">
        <v>99</v>
      </c>
      <c r="F46" s="57" t="s">
        <v>100</v>
      </c>
      <c r="G46" s="57" t="s">
        <v>101</v>
      </c>
      <c r="H46" s="57" t="s">
        <v>102</v>
      </c>
      <c r="I46" s="57" t="s">
        <v>46</v>
      </c>
      <c r="J46" s="58"/>
      <c r="K46" s="58"/>
      <c r="L46" s="59"/>
    </row>
    <row r="47" customFormat="false" ht="43.2" hidden="false" customHeight="false" outlineLevel="0" collapsed="false">
      <c r="B47" s="60" t="s">
        <v>103</v>
      </c>
      <c r="C47" s="14" t="n">
        <v>8</v>
      </c>
      <c r="D47" s="61" t="s">
        <v>48</v>
      </c>
      <c r="E47" s="23" t="s">
        <v>104</v>
      </c>
      <c r="F47" s="61" t="s">
        <v>105</v>
      </c>
      <c r="G47" s="61" t="s">
        <v>106</v>
      </c>
      <c r="H47" s="61" t="s">
        <v>106</v>
      </c>
      <c r="I47" s="69" t="s">
        <v>107</v>
      </c>
      <c r="J47" s="70"/>
      <c r="K47" s="5"/>
      <c r="L47" s="6"/>
    </row>
    <row r="48" customFormat="false" ht="15" hidden="false" customHeight="true" outlineLevel="0" collapsed="false">
      <c r="B48" s="60" t="s">
        <v>103</v>
      </c>
      <c r="C48" s="14" t="n">
        <v>4</v>
      </c>
      <c r="D48" s="61" t="s">
        <v>48</v>
      </c>
      <c r="E48" s="23" t="s">
        <v>108</v>
      </c>
      <c r="F48" s="61" t="s">
        <v>105</v>
      </c>
      <c r="G48" s="61" t="s">
        <v>106</v>
      </c>
      <c r="H48" s="61" t="s">
        <v>106</v>
      </c>
      <c r="I48" s="71" t="s">
        <v>109</v>
      </c>
      <c r="J48" s="70"/>
      <c r="K48" s="5"/>
      <c r="L48" s="6"/>
    </row>
    <row r="49" customFormat="false" ht="14.4" hidden="false" customHeight="false" outlineLevel="0" collapsed="false">
      <c r="B49" s="60" t="s">
        <v>103</v>
      </c>
      <c r="C49" s="14" t="n">
        <v>4</v>
      </c>
      <c r="D49" s="61" t="s">
        <v>48</v>
      </c>
      <c r="E49" s="23" t="s">
        <v>77</v>
      </c>
      <c r="F49" s="61" t="s">
        <v>105</v>
      </c>
      <c r="G49" s="61" t="s">
        <v>106</v>
      </c>
      <c r="H49" s="61" t="s">
        <v>106</v>
      </c>
      <c r="I49" s="71"/>
      <c r="J49" s="70"/>
      <c r="K49" s="5"/>
      <c r="L49" s="6"/>
    </row>
    <row r="50" customFormat="false" ht="57.6" hidden="false" customHeight="false" outlineLevel="0" collapsed="false">
      <c r="B50" s="60" t="s">
        <v>110</v>
      </c>
      <c r="C50" s="14" t="n">
        <v>12</v>
      </c>
      <c r="D50" s="61" t="s">
        <v>52</v>
      </c>
      <c r="E50" s="23" t="s">
        <v>111</v>
      </c>
      <c r="F50" s="61" t="s">
        <v>50</v>
      </c>
      <c r="G50" s="61" t="s">
        <v>106</v>
      </c>
      <c r="H50" s="61" t="s">
        <v>106</v>
      </c>
      <c r="I50" s="69" t="s">
        <v>112</v>
      </c>
      <c r="J50" s="70"/>
      <c r="K50" s="5"/>
      <c r="L50" s="6"/>
    </row>
    <row r="51" customFormat="false" ht="15" hidden="false" customHeight="true" outlineLevel="0" collapsed="false">
      <c r="B51" s="60" t="s">
        <v>103</v>
      </c>
      <c r="C51" s="14" t="n">
        <v>4</v>
      </c>
      <c r="D51" s="61" t="s">
        <v>48</v>
      </c>
      <c r="E51" s="23" t="s">
        <v>113</v>
      </c>
      <c r="F51" s="61" t="s">
        <v>105</v>
      </c>
      <c r="G51" s="61" t="s">
        <v>106</v>
      </c>
      <c r="H51" s="61" t="s">
        <v>106</v>
      </c>
      <c r="I51" s="71" t="s">
        <v>109</v>
      </c>
      <c r="J51" s="70"/>
      <c r="K51" s="5"/>
      <c r="L51" s="6"/>
    </row>
    <row r="52" customFormat="false" ht="14.4" hidden="false" customHeight="false" outlineLevel="0" collapsed="false">
      <c r="B52" s="60" t="s">
        <v>103</v>
      </c>
      <c r="C52" s="14" t="n">
        <v>4</v>
      </c>
      <c r="D52" s="61" t="s">
        <v>114</v>
      </c>
      <c r="E52" s="23" t="s">
        <v>115</v>
      </c>
      <c r="F52" s="61" t="s">
        <v>105</v>
      </c>
      <c r="G52" s="61" t="s">
        <v>106</v>
      </c>
      <c r="H52" s="61" t="s">
        <v>106</v>
      </c>
      <c r="I52" s="71"/>
      <c r="J52" s="70"/>
      <c r="K52" s="5"/>
      <c r="L52" s="6"/>
    </row>
    <row r="53" customFormat="false" ht="28.8" hidden="false" customHeight="false" outlineLevel="0" collapsed="false">
      <c r="B53" s="60" t="s">
        <v>110</v>
      </c>
      <c r="C53" s="14" t="n">
        <v>12</v>
      </c>
      <c r="D53" s="61" t="s">
        <v>52</v>
      </c>
      <c r="E53" s="23" t="s">
        <v>111</v>
      </c>
      <c r="F53" s="61" t="s">
        <v>50</v>
      </c>
      <c r="G53" s="61" t="s">
        <v>106</v>
      </c>
      <c r="H53" s="61" t="s">
        <v>106</v>
      </c>
      <c r="I53" s="69" t="s">
        <v>116</v>
      </c>
      <c r="J53" s="70"/>
      <c r="K53" s="5"/>
      <c r="L53" s="6"/>
    </row>
    <row r="54" customFormat="false" ht="14.4" hidden="false" customHeight="false" outlineLevel="0" collapsed="false">
      <c r="B54" s="60" t="s">
        <v>103</v>
      </c>
      <c r="C54" s="14" t="n">
        <v>8</v>
      </c>
      <c r="D54" s="61" t="s">
        <v>48</v>
      </c>
      <c r="E54" s="23" t="s">
        <v>117</v>
      </c>
      <c r="F54" s="61" t="s">
        <v>105</v>
      </c>
      <c r="G54" s="61" t="s">
        <v>106</v>
      </c>
      <c r="H54" s="61" t="s">
        <v>106</v>
      </c>
      <c r="I54" s="72"/>
      <c r="J54" s="5"/>
      <c r="K54" s="5"/>
      <c r="L54" s="6"/>
    </row>
    <row r="55" customFormat="false" ht="14.4" hidden="false" customHeight="false" outlineLevel="0" collapsed="false">
      <c r="B55" s="60" t="s">
        <v>103</v>
      </c>
      <c r="C55" s="14" t="n">
        <v>4</v>
      </c>
      <c r="D55" s="61" t="s">
        <v>48</v>
      </c>
      <c r="E55" s="23" t="s">
        <v>118</v>
      </c>
      <c r="F55" s="61" t="s">
        <v>105</v>
      </c>
      <c r="G55" s="61" t="s">
        <v>106</v>
      </c>
      <c r="H55" s="61" t="s">
        <v>106</v>
      </c>
      <c r="I55" s="72"/>
      <c r="J55" s="5"/>
      <c r="K55" s="5"/>
      <c r="L55" s="6"/>
    </row>
    <row r="56" customFormat="false" ht="14.4" hidden="false" customHeight="false" outlineLevel="0" collapsed="false">
      <c r="B56" s="60" t="s">
        <v>119</v>
      </c>
      <c r="C56" s="14" t="n">
        <v>4</v>
      </c>
      <c r="D56" s="61" t="s">
        <v>48</v>
      </c>
      <c r="E56" s="23" t="s">
        <v>120</v>
      </c>
      <c r="F56" s="61" t="s">
        <v>50</v>
      </c>
      <c r="G56" s="61" t="s">
        <v>106</v>
      </c>
      <c r="H56" s="61" t="s">
        <v>106</v>
      </c>
      <c r="I56" s="72"/>
      <c r="J56" s="5"/>
      <c r="K56" s="5"/>
      <c r="L56" s="6"/>
    </row>
    <row r="57" customFormat="false" ht="14.4" hidden="false" customHeight="false" outlineLevel="0" collapsed="false">
      <c r="B57" s="60" t="s">
        <v>119</v>
      </c>
      <c r="C57" s="14" t="n">
        <v>2</v>
      </c>
      <c r="D57" s="61" t="s">
        <v>52</v>
      </c>
      <c r="E57" s="23" t="s">
        <v>121</v>
      </c>
      <c r="F57" s="61" t="s">
        <v>50</v>
      </c>
      <c r="G57" s="61" t="s">
        <v>106</v>
      </c>
      <c r="H57" s="61" t="s">
        <v>106</v>
      </c>
      <c r="I57" s="72"/>
      <c r="J57" s="5"/>
      <c r="K57" s="5"/>
      <c r="L57" s="6"/>
    </row>
    <row r="58" customFormat="false" ht="14.4" hidden="false" customHeight="false" outlineLevel="0" collapsed="false">
      <c r="B58" s="60"/>
      <c r="C58" s="14"/>
      <c r="D58" s="61" t="s">
        <v>26</v>
      </c>
      <c r="E58" s="23"/>
      <c r="F58" s="61" t="s">
        <v>122</v>
      </c>
      <c r="G58" s="61" t="s">
        <v>26</v>
      </c>
      <c r="H58" s="61" t="s">
        <v>26</v>
      </c>
      <c r="I58" s="72"/>
      <c r="J58" s="5"/>
      <c r="K58" s="5"/>
      <c r="L58" s="6"/>
    </row>
    <row r="59" customFormat="false" ht="14.4" hidden="false" customHeight="false" outlineLevel="0" collapsed="false">
      <c r="B59" s="60"/>
      <c r="C59" s="14"/>
      <c r="D59" s="61" t="s">
        <v>26</v>
      </c>
      <c r="E59" s="23"/>
      <c r="F59" s="61" t="s">
        <v>122</v>
      </c>
      <c r="G59" s="61" t="s">
        <v>26</v>
      </c>
      <c r="H59" s="61" t="s">
        <v>26</v>
      </c>
      <c r="I59" s="72"/>
      <c r="J59" s="5"/>
      <c r="K59" s="5"/>
      <c r="L59" s="6"/>
    </row>
    <row r="60" customFormat="false" ht="14.4" hidden="false" customHeight="false" outlineLevel="0" collapsed="false">
      <c r="B60" s="60"/>
      <c r="C60" s="14"/>
      <c r="D60" s="61" t="s">
        <v>26</v>
      </c>
      <c r="E60" s="23"/>
      <c r="F60" s="61" t="s">
        <v>122</v>
      </c>
      <c r="G60" s="61" t="s">
        <v>26</v>
      </c>
      <c r="H60" s="61" t="s">
        <v>26</v>
      </c>
      <c r="I60" s="72"/>
      <c r="J60" s="5"/>
      <c r="K60" s="5"/>
      <c r="L60" s="6"/>
    </row>
    <row r="61" customFormat="false" ht="14.4" hidden="false" customHeight="false" outlineLevel="0" collapsed="false">
      <c r="B61" s="60"/>
      <c r="C61" s="14"/>
      <c r="D61" s="61" t="s">
        <v>26</v>
      </c>
      <c r="E61" s="23"/>
      <c r="F61" s="61" t="s">
        <v>122</v>
      </c>
      <c r="G61" s="61" t="s">
        <v>26</v>
      </c>
      <c r="H61" s="61" t="s">
        <v>26</v>
      </c>
      <c r="I61" s="72"/>
      <c r="J61" s="5"/>
      <c r="K61" s="5"/>
      <c r="L61" s="6"/>
    </row>
    <row r="62" customFormat="false" ht="14.4" hidden="false" customHeight="false" outlineLevel="0" collapsed="false">
      <c r="B62" s="60"/>
      <c r="C62" s="14"/>
      <c r="D62" s="61" t="s">
        <v>26</v>
      </c>
      <c r="E62" s="23"/>
      <c r="F62" s="61" t="s">
        <v>122</v>
      </c>
      <c r="G62" s="61" t="s">
        <v>26</v>
      </c>
      <c r="H62" s="61" t="s">
        <v>26</v>
      </c>
      <c r="I62" s="72"/>
      <c r="J62" s="5"/>
      <c r="K62" s="5"/>
      <c r="L62" s="6"/>
    </row>
    <row r="63" customFormat="false" ht="14.4" hidden="false" customHeight="false" outlineLevel="0" collapsed="false">
      <c r="B63" s="60"/>
      <c r="C63" s="14"/>
      <c r="D63" s="61" t="s">
        <v>26</v>
      </c>
      <c r="E63" s="23"/>
      <c r="F63" s="61" t="s">
        <v>122</v>
      </c>
      <c r="G63" s="61" t="s">
        <v>26</v>
      </c>
      <c r="H63" s="61" t="s">
        <v>26</v>
      </c>
      <c r="I63" s="72"/>
      <c r="J63" s="5"/>
      <c r="K63" s="5"/>
      <c r="L63" s="6"/>
    </row>
    <row r="64" customFormat="false" ht="14.4" hidden="false" customHeight="false" outlineLevel="0" collapsed="false">
      <c r="B64" s="60"/>
      <c r="C64" s="14"/>
      <c r="D64" s="61" t="s">
        <v>26</v>
      </c>
      <c r="E64" s="23"/>
      <c r="F64" s="61" t="s">
        <v>122</v>
      </c>
      <c r="G64" s="61" t="s">
        <v>26</v>
      </c>
      <c r="H64" s="61" t="s">
        <v>26</v>
      </c>
      <c r="I64" s="72"/>
      <c r="J64" s="5"/>
      <c r="K64" s="5"/>
      <c r="L64" s="6"/>
    </row>
    <row r="65" customFormat="false" ht="14.4" hidden="false" customHeight="false" outlineLevel="0" collapsed="false">
      <c r="B65" s="60"/>
      <c r="C65" s="14"/>
      <c r="D65" s="61" t="s">
        <v>26</v>
      </c>
      <c r="E65" s="23"/>
      <c r="F65" s="61" t="s">
        <v>122</v>
      </c>
      <c r="G65" s="61" t="s">
        <v>26</v>
      </c>
      <c r="H65" s="61" t="s">
        <v>26</v>
      </c>
      <c r="I65" s="72"/>
      <c r="J65" s="5"/>
      <c r="K65" s="5"/>
      <c r="L65" s="6"/>
    </row>
    <row r="66" customFormat="false" ht="14.4" hidden="false" customHeight="false" outlineLevel="0" collapsed="false">
      <c r="B66" s="60"/>
      <c r="C66" s="14"/>
      <c r="D66" s="61" t="s">
        <v>26</v>
      </c>
      <c r="E66" s="72"/>
      <c r="F66" s="61" t="s">
        <v>122</v>
      </c>
      <c r="G66" s="61" t="s">
        <v>26</v>
      </c>
      <c r="H66" s="61" t="s">
        <v>26</v>
      </c>
      <c r="I66" s="72"/>
      <c r="J66" s="5"/>
      <c r="K66" s="5"/>
      <c r="L66" s="6"/>
    </row>
    <row r="67" customFormat="false" ht="14.4" hidden="false" customHeight="false" outlineLevel="0" collapsed="false">
      <c r="B67" s="60"/>
      <c r="C67" s="14"/>
      <c r="D67" s="61" t="s">
        <v>26</v>
      </c>
      <c r="E67" s="72"/>
      <c r="F67" s="61" t="s">
        <v>122</v>
      </c>
      <c r="G67" s="61" t="s">
        <v>26</v>
      </c>
      <c r="H67" s="61" t="s">
        <v>26</v>
      </c>
      <c r="I67" s="72"/>
      <c r="J67" s="5"/>
      <c r="K67" s="5"/>
      <c r="L67" s="6"/>
    </row>
    <row r="68" customFormat="false" ht="14.4" hidden="false" customHeight="false" outlineLevel="0" collapsed="false">
      <c r="B68" s="60"/>
      <c r="C68" s="14"/>
      <c r="D68" s="61" t="s">
        <v>26</v>
      </c>
      <c r="E68" s="23"/>
      <c r="F68" s="61" t="s">
        <v>122</v>
      </c>
      <c r="G68" s="61" t="s">
        <v>26</v>
      </c>
      <c r="H68" s="61" t="s">
        <v>26</v>
      </c>
      <c r="I68" s="72"/>
      <c r="J68" s="5"/>
      <c r="K68" s="5"/>
      <c r="L68" s="6"/>
    </row>
    <row r="69" customFormat="false" ht="14.4" hidden="false" customHeight="false" outlineLevel="0" collapsed="false">
      <c r="B69" s="53"/>
      <c r="C69" s="5"/>
      <c r="D69" s="5"/>
      <c r="E69" s="5"/>
      <c r="F69" s="5"/>
      <c r="G69" s="5"/>
      <c r="H69" s="5"/>
      <c r="I69" s="5"/>
      <c r="J69" s="5"/>
      <c r="K69" s="5"/>
      <c r="L69" s="6"/>
    </row>
    <row r="70" customFormat="false" ht="14.4" hidden="false" customHeight="false" outlineLevel="0" collapsed="false">
      <c r="B70" s="53"/>
      <c r="C70" s="5"/>
      <c r="D70" s="5"/>
      <c r="E70" s="5"/>
      <c r="F70" s="5"/>
      <c r="G70" s="5"/>
      <c r="H70" s="5"/>
      <c r="I70" s="5"/>
      <c r="J70" s="5"/>
      <c r="K70" s="5"/>
      <c r="L70" s="6"/>
    </row>
    <row r="71" customFormat="false" ht="14.4" hidden="false" customHeight="false" outlineLevel="0" collapsed="false">
      <c r="B71" s="25" t="s">
        <v>75</v>
      </c>
      <c r="C71" s="25"/>
      <c r="D71" s="25"/>
      <c r="E71" s="25"/>
      <c r="F71" s="25"/>
      <c r="G71" s="25"/>
      <c r="H71" s="25"/>
      <c r="I71" s="25"/>
      <c r="J71" s="25"/>
      <c r="K71" s="25"/>
      <c r="L71" s="26"/>
    </row>
    <row r="72" customFormat="false" ht="14.4" hidden="false" customHeight="true" outlineLevel="0" collapsed="false">
      <c r="B72" s="73" t="s">
        <v>123</v>
      </c>
      <c r="C72" s="73"/>
      <c r="D72" s="73"/>
      <c r="E72" s="73"/>
      <c r="F72" s="73"/>
      <c r="G72" s="73"/>
      <c r="H72" s="73"/>
      <c r="I72" s="73"/>
      <c r="J72" s="73"/>
      <c r="K72" s="73"/>
      <c r="L72" s="73"/>
    </row>
    <row r="73" customFormat="false" ht="14.4" hidden="false" customHeight="false" outlineLevel="0" collapsed="false">
      <c r="B73" s="73"/>
      <c r="C73" s="73"/>
      <c r="D73" s="73"/>
      <c r="E73" s="73"/>
      <c r="F73" s="73"/>
      <c r="G73" s="73"/>
      <c r="H73" s="73"/>
      <c r="I73" s="73"/>
      <c r="J73" s="73"/>
      <c r="K73" s="73"/>
      <c r="L73" s="73"/>
    </row>
    <row r="74" customFormat="false" ht="14.4" hidden="false" customHeight="false" outlineLevel="0" collapsed="false">
      <c r="B74" s="73"/>
      <c r="C74" s="73"/>
      <c r="D74" s="73"/>
      <c r="E74" s="73"/>
      <c r="F74" s="73"/>
      <c r="G74" s="73"/>
      <c r="H74" s="73"/>
      <c r="I74" s="73"/>
      <c r="J74" s="73"/>
      <c r="K74" s="73"/>
      <c r="L74" s="73"/>
    </row>
    <row r="75" customFormat="false" ht="14.4" hidden="false" customHeight="false" outlineLevel="0" collapsed="false">
      <c r="B75" s="73"/>
      <c r="C75" s="73"/>
      <c r="D75" s="73"/>
      <c r="E75" s="73"/>
      <c r="F75" s="73"/>
      <c r="G75" s="73"/>
      <c r="H75" s="73"/>
      <c r="I75" s="73"/>
      <c r="J75" s="73"/>
      <c r="K75" s="73"/>
      <c r="L75" s="73"/>
    </row>
    <row r="76" customFormat="false" ht="14.4" hidden="false" customHeight="false" outlineLevel="0" collapsed="false">
      <c r="B76" s="73"/>
      <c r="C76" s="73"/>
      <c r="D76" s="73"/>
      <c r="E76" s="73"/>
      <c r="F76" s="73"/>
      <c r="G76" s="73"/>
      <c r="H76" s="73"/>
      <c r="I76" s="73"/>
      <c r="J76" s="73"/>
      <c r="K76" s="73"/>
      <c r="L76" s="73"/>
    </row>
    <row r="77" customFormat="false" ht="14.4" hidden="false" customHeight="false" outlineLevel="0" collapsed="false">
      <c r="B77" s="73"/>
      <c r="C77" s="73"/>
      <c r="D77" s="73"/>
      <c r="E77" s="73"/>
      <c r="F77" s="73"/>
      <c r="G77" s="73"/>
      <c r="H77" s="73"/>
      <c r="I77" s="73"/>
      <c r="J77" s="73"/>
      <c r="K77" s="73"/>
      <c r="L77" s="73"/>
    </row>
    <row r="78" customFormat="false" ht="14.4" hidden="false" customHeight="false" outlineLevel="0" collapsed="false">
      <c r="B78" s="73"/>
      <c r="C78" s="73"/>
      <c r="D78" s="73"/>
      <c r="E78" s="73"/>
      <c r="F78" s="73"/>
      <c r="G78" s="73"/>
      <c r="H78" s="73"/>
      <c r="I78" s="73"/>
      <c r="J78" s="73"/>
      <c r="K78" s="73"/>
      <c r="L78" s="73"/>
    </row>
    <row r="79" customFormat="false" ht="14.4" hidden="false" customHeight="false" outlineLevel="0" collapsed="false">
      <c r="B79" s="73"/>
      <c r="C79" s="73"/>
      <c r="D79" s="73"/>
      <c r="E79" s="73"/>
      <c r="F79" s="73"/>
      <c r="G79" s="73"/>
      <c r="H79" s="73"/>
      <c r="I79" s="73"/>
      <c r="J79" s="73"/>
      <c r="K79" s="73"/>
      <c r="L79" s="73"/>
    </row>
  </sheetData>
  <mergeCells count="25">
    <mergeCell ref="B1:K1"/>
    <mergeCell ref="C3:K3"/>
    <mergeCell ref="B11:K11"/>
    <mergeCell ref="B12:L13"/>
    <mergeCell ref="B14:K14"/>
    <mergeCell ref="B15:L21"/>
    <mergeCell ref="B22:K22"/>
    <mergeCell ref="B23:L23"/>
    <mergeCell ref="B24:L24"/>
    <mergeCell ref="B25:L25"/>
    <mergeCell ref="B26:K26"/>
    <mergeCell ref="B27:J27"/>
    <mergeCell ref="C28:J28"/>
    <mergeCell ref="C29:J29"/>
    <mergeCell ref="C31:J31"/>
    <mergeCell ref="C32:J32"/>
    <mergeCell ref="C33:J33"/>
    <mergeCell ref="C34:J34"/>
    <mergeCell ref="B36:L36"/>
    <mergeCell ref="B37:C37"/>
    <mergeCell ref="B45:K45"/>
    <mergeCell ref="I48:I49"/>
    <mergeCell ref="I51:I52"/>
    <mergeCell ref="B71:K71"/>
    <mergeCell ref="B72:L79"/>
  </mergeCells>
  <dataValidations count="10">
    <dataValidation allowBlank="true" operator="between" prompt="à sélectionner" showDropDown="false" showErrorMessage="true" showInputMessage="true" sqref="C38:C43" type="list">
      <formula1>"BE noté,examen sur machine info,écrit - contrôle sur table,écrit - devoir maison,écrit - rapport,oral - présentation,oral - interrogation,oral - tutorial,QCM"</formula1>
      <formula2>0</formula2>
    </dataValidation>
    <dataValidation allowBlank="true" operator="between" promptTitle="à sélectionner ou compléter" showDropDown="false" showErrorMessage="false" showInputMessage="true" sqref="F47:F49 F51:F52 F54:F55" type="list">
      <formula1>"salle de cours,salle info,salle d'examen,TP E006,TP E201,TP F004,TP F016B,TP K004,TP K006,TP K007,TP K008,TP K010,TP L004,TP L114,TP M003,TP M014,TP N001,TP N001B,TP N002,TP N007,TP N008,TP O007"</formula1>
      <formula2>0</formula2>
    </dataValidation>
    <dataValidation allowBlank="true" operator="between" promptTitle="à sélectionner" showDropDown="false" showErrorMessage="true" showInputMessage="true" sqref="K34" type="list">
      <formula1>$A$8:$AA$8</formula1>
      <formula2>0</formula2>
    </dataValidation>
    <dataValidation allowBlank="true" operator="between" promptTitle="à sélectionner" showDropDown="false" showErrorMessage="true" showInputMessage="true" sqref="L28:L34" type="list">
      <formula1>"Sensibilisation,Application,Maitrise,Expertise"</formula1>
      <formula2>0</formula2>
    </dataValidation>
    <dataValidation allowBlank="true" operator="between" promptTitle="à sélectionner" showDropDown="false" showErrorMessage="false" showInputMessage="false" sqref="G47:G68" type="list">
      <formula1>"anglais,français"</formula1>
      <formula2>0</formula2>
    </dataValidation>
    <dataValidation allowBlank="true" operator="between" promptTitle="à sélectionner" showDropDown="false" showErrorMessage="false" showInputMessage="true" sqref="H47:H68" type="list">
      <formula1>"anglais,français"</formula1>
      <formula2>0</formula2>
    </dataValidation>
    <dataValidation allowBlank="true" operator="between" showDropDown="false" showErrorMessage="true" showInputMessage="true" sqref="D48:D68" type="list">
      <formula1>"à sélectionner,CM,TD,TP,oral,MOOC,contrôle"</formula1>
      <formula2>0</formula2>
    </dataValidation>
    <dataValidation allowBlank="true" operator="between" promptTitle="à sélectionner/compléter" showDropDown="false" showErrorMessage="false" showInputMessage="true" sqref="F50 F53 F56:F68" type="list">
      <formula1>"salle de cours,salle info,salle d'examen,TP E006,TP E201,TP F004,TP F016B,TP K004,TP K006,TP K007,TP K008,TP K010,TP L004,TP L114,TP M003,TP M014,TP N001,TP N001B,TP N002,TP N007,TP N008,TP O007"</formula1>
      <formula2>0</formula2>
    </dataValidation>
    <dataValidation allowBlank="true" operator="between" showDropDown="false" showErrorMessage="true" showInputMessage="true" sqref="D47" type="list">
      <formula1>"à sélectionner,CM,TD,TP,BE,oral,MOOC,contrôle"</formula1>
      <formula2>0</formula2>
    </dataValidation>
    <dataValidation allowBlank="true" operator="between" prompt="à sélectionner" showDropDown="false" showErrorMessage="true" showInputMessage="true" sqref="K28:K33" type="list">
      <formula1>'Compétences ENSTA Bretagne'!$A$8:$AA$8</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AA8"/>
  <sheetViews>
    <sheetView showFormulas="false" showGridLines="true" showRowColHeaders="true" showZeros="true" rightToLeft="false" tabSelected="false" showOutlineSymbols="true" defaultGridColor="true" view="normal" topLeftCell="A1" colorId="64" zoomScale="70" zoomScaleNormal="70" zoomScalePageLayoutView="100" workbookViewId="0">
      <selection pane="topLeft" activeCell="B11" activeCellId="0" sqref="B11"/>
    </sheetView>
  </sheetViews>
  <sheetFormatPr defaultRowHeight="14.4" zeroHeight="false" outlineLevelRow="0" outlineLevelCol="0"/>
  <cols>
    <col collapsed="false" customWidth="true" hidden="false" outlineLevel="0" max="1025" min="1" style="0" width="10.66"/>
  </cols>
  <sheetData>
    <row r="1" customFormat="false" ht="23.4" hidden="false" customHeight="true" outlineLevel="0" collapsed="false">
      <c r="A1" s="74" t="s">
        <v>124</v>
      </c>
      <c r="B1" s="74"/>
      <c r="C1" s="74"/>
      <c r="D1" s="74"/>
      <c r="E1" s="74"/>
      <c r="F1" s="75" t="s">
        <v>125</v>
      </c>
      <c r="G1" s="75"/>
      <c r="H1" s="75"/>
      <c r="I1" s="75"/>
      <c r="J1" s="75"/>
      <c r="K1" s="76" t="s">
        <v>126</v>
      </c>
      <c r="L1" s="76"/>
      <c r="M1" s="76"/>
      <c r="N1" s="76"/>
      <c r="O1" s="76"/>
      <c r="P1" s="76"/>
      <c r="Q1" s="77" t="s">
        <v>127</v>
      </c>
      <c r="R1" s="77"/>
      <c r="S1" s="77"/>
      <c r="T1" s="77"/>
      <c r="U1" s="77"/>
      <c r="V1" s="77"/>
      <c r="W1" s="77" t="s">
        <v>128</v>
      </c>
      <c r="X1" s="77"/>
      <c r="Y1" s="77"/>
      <c r="Z1" s="77"/>
      <c r="AA1" s="77"/>
    </row>
    <row r="2" customFormat="false" ht="25.8" hidden="false" customHeight="true" outlineLevel="0" collapsed="false">
      <c r="A2" s="78" t="s">
        <v>129</v>
      </c>
      <c r="B2" s="78"/>
      <c r="C2" s="78"/>
      <c r="D2" s="78"/>
      <c r="E2" s="78"/>
      <c r="F2" s="78" t="s">
        <v>130</v>
      </c>
      <c r="G2" s="78"/>
      <c r="H2" s="78"/>
      <c r="I2" s="78"/>
      <c r="J2" s="78"/>
      <c r="K2" s="79" t="s">
        <v>131</v>
      </c>
      <c r="L2" s="79"/>
      <c r="M2" s="79"/>
      <c r="N2" s="79"/>
      <c r="O2" s="79"/>
      <c r="P2" s="79"/>
      <c r="Q2" s="79" t="s">
        <v>132</v>
      </c>
      <c r="R2" s="79"/>
      <c r="S2" s="79"/>
      <c r="T2" s="79"/>
      <c r="U2" s="79"/>
      <c r="V2" s="79"/>
      <c r="W2" s="79" t="s">
        <v>133</v>
      </c>
      <c r="X2" s="79"/>
      <c r="Y2" s="79"/>
      <c r="Z2" s="79"/>
      <c r="AA2" s="79"/>
    </row>
    <row r="3" customFormat="false" ht="21" hidden="false" customHeight="true" outlineLevel="0" collapsed="false">
      <c r="A3" s="80" t="s">
        <v>134</v>
      </c>
      <c r="B3" s="80"/>
      <c r="C3" s="80"/>
      <c r="D3" s="80"/>
      <c r="E3" s="80"/>
      <c r="F3" s="81" t="s">
        <v>135</v>
      </c>
      <c r="G3" s="81"/>
      <c r="H3" s="81"/>
      <c r="I3" s="81"/>
      <c r="J3" s="81"/>
      <c r="K3" s="82" t="s">
        <v>136</v>
      </c>
      <c r="L3" s="82"/>
      <c r="M3" s="82"/>
      <c r="N3" s="82"/>
      <c r="O3" s="82"/>
      <c r="P3" s="82"/>
      <c r="Q3" s="83" t="s">
        <v>137</v>
      </c>
      <c r="R3" s="83"/>
      <c r="S3" s="83"/>
      <c r="T3" s="83"/>
      <c r="U3" s="83"/>
      <c r="V3" s="83"/>
      <c r="W3" s="84" t="s">
        <v>138</v>
      </c>
      <c r="X3" s="84"/>
      <c r="Y3" s="84"/>
      <c r="Z3" s="84"/>
      <c r="AA3" s="84"/>
    </row>
    <row r="4" customFormat="false" ht="23.4" hidden="false" customHeight="false" outlineLevel="0" collapsed="false">
      <c r="A4" s="85" t="s">
        <v>139</v>
      </c>
      <c r="B4" s="85" t="s">
        <v>140</v>
      </c>
      <c r="C4" s="85" t="s">
        <v>141</v>
      </c>
      <c r="D4" s="85" t="s">
        <v>142</v>
      </c>
      <c r="E4" s="85" t="s">
        <v>143</v>
      </c>
      <c r="F4" s="86" t="s">
        <v>144</v>
      </c>
      <c r="G4" s="86" t="s">
        <v>145</v>
      </c>
      <c r="H4" s="86" t="s">
        <v>146</v>
      </c>
      <c r="I4" s="86" t="s">
        <v>147</v>
      </c>
      <c r="J4" s="86" t="s">
        <v>148</v>
      </c>
      <c r="K4" s="87" t="s">
        <v>149</v>
      </c>
      <c r="L4" s="87" t="s">
        <v>150</v>
      </c>
      <c r="M4" s="87" t="s">
        <v>151</v>
      </c>
      <c r="N4" s="87" t="s">
        <v>152</v>
      </c>
      <c r="O4" s="87" t="s">
        <v>153</v>
      </c>
      <c r="P4" s="87" t="s">
        <v>154</v>
      </c>
      <c r="Q4" s="88" t="s">
        <v>155</v>
      </c>
      <c r="R4" s="88" t="s">
        <v>156</v>
      </c>
      <c r="S4" s="88" t="s">
        <v>157</v>
      </c>
      <c r="T4" s="88" t="s">
        <v>158</v>
      </c>
      <c r="U4" s="88" t="s">
        <v>159</v>
      </c>
      <c r="V4" s="88" t="s">
        <v>160</v>
      </c>
      <c r="W4" s="89" t="s">
        <v>161</v>
      </c>
      <c r="X4" s="89" t="s">
        <v>162</v>
      </c>
      <c r="Y4" s="89" t="s">
        <v>163</v>
      </c>
      <c r="Z4" s="89" t="s">
        <v>164</v>
      </c>
      <c r="AA4" s="89" t="s">
        <v>165</v>
      </c>
    </row>
    <row r="5" customFormat="false" ht="409.6" hidden="false" customHeight="false" outlineLevel="0" collapsed="false">
      <c r="A5" s="90" t="s">
        <v>166</v>
      </c>
      <c r="B5" s="90" t="s">
        <v>167</v>
      </c>
      <c r="C5" s="90" t="s">
        <v>168</v>
      </c>
      <c r="D5" s="90" t="s">
        <v>169</v>
      </c>
      <c r="E5" s="90" t="s">
        <v>170</v>
      </c>
      <c r="F5" s="91" t="s">
        <v>171</v>
      </c>
      <c r="G5" s="91" t="s">
        <v>172</v>
      </c>
      <c r="H5" s="91" t="s">
        <v>173</v>
      </c>
      <c r="I5" s="91" t="s">
        <v>174</v>
      </c>
      <c r="J5" s="91" t="s">
        <v>175</v>
      </c>
      <c r="K5" s="92" t="s">
        <v>176</v>
      </c>
      <c r="L5" s="93" t="s">
        <v>177</v>
      </c>
      <c r="M5" s="93" t="s">
        <v>178</v>
      </c>
      <c r="N5" s="93" t="s">
        <v>179</v>
      </c>
      <c r="O5" s="93" t="s">
        <v>180</v>
      </c>
      <c r="P5" s="93" t="s">
        <v>181</v>
      </c>
      <c r="Q5" s="94" t="s">
        <v>182</v>
      </c>
      <c r="R5" s="94" t="s">
        <v>183</v>
      </c>
      <c r="S5" s="94" t="s">
        <v>184</v>
      </c>
      <c r="T5" s="94" t="s">
        <v>185</v>
      </c>
      <c r="U5" s="94" t="s">
        <v>186</v>
      </c>
      <c r="V5" s="94" t="s">
        <v>187</v>
      </c>
      <c r="W5" s="95" t="s">
        <v>188</v>
      </c>
      <c r="X5" s="95" t="s">
        <v>189</v>
      </c>
      <c r="Y5" s="95" t="s">
        <v>190</v>
      </c>
      <c r="Z5" s="95" t="s">
        <v>191</v>
      </c>
      <c r="AA5" s="95" t="s">
        <v>192</v>
      </c>
    </row>
    <row r="8" customFormat="false" ht="409.6" hidden="false" customHeight="false" outlineLevel="0" collapsed="false">
      <c r="A8" s="90" t="s">
        <v>193</v>
      </c>
      <c r="B8" s="90" t="s">
        <v>194</v>
      </c>
      <c r="C8" s="90" t="s">
        <v>90</v>
      </c>
      <c r="D8" s="90" t="s">
        <v>84</v>
      </c>
      <c r="E8" s="90" t="s">
        <v>195</v>
      </c>
      <c r="F8" s="91" t="s">
        <v>196</v>
      </c>
      <c r="G8" s="91" t="s">
        <v>197</v>
      </c>
      <c r="H8" s="91" t="s">
        <v>198</v>
      </c>
      <c r="I8" s="91" t="s">
        <v>199</v>
      </c>
      <c r="J8" s="91" t="s">
        <v>200</v>
      </c>
      <c r="K8" s="92" t="s">
        <v>201</v>
      </c>
      <c r="L8" s="93" t="s">
        <v>202</v>
      </c>
      <c r="M8" s="93" t="s">
        <v>203</v>
      </c>
      <c r="N8" s="93" t="s">
        <v>94</v>
      </c>
      <c r="O8" s="93" t="s">
        <v>204</v>
      </c>
      <c r="P8" s="93" t="s">
        <v>205</v>
      </c>
      <c r="Q8" s="94" t="s">
        <v>206</v>
      </c>
      <c r="R8" s="94" t="s">
        <v>207</v>
      </c>
      <c r="S8" s="94" t="s">
        <v>208</v>
      </c>
      <c r="T8" s="94" t="s">
        <v>209</v>
      </c>
      <c r="U8" s="94" t="s">
        <v>210</v>
      </c>
      <c r="V8" s="94" t="s">
        <v>211</v>
      </c>
      <c r="W8" s="95" t="s">
        <v>212</v>
      </c>
      <c r="X8" s="95" t="s">
        <v>213</v>
      </c>
      <c r="Y8" s="95" t="s">
        <v>214</v>
      </c>
      <c r="Z8" s="95" t="s">
        <v>215</v>
      </c>
      <c r="AA8" s="95" t="s">
        <v>216</v>
      </c>
    </row>
  </sheetData>
  <mergeCells count="15">
    <mergeCell ref="A1:E1"/>
    <mergeCell ref="F1:J1"/>
    <mergeCell ref="K1:P1"/>
    <mergeCell ref="Q1:V1"/>
    <mergeCell ref="W1:AA1"/>
    <mergeCell ref="A2:E2"/>
    <mergeCell ref="F2:J2"/>
    <mergeCell ref="K2:P2"/>
    <mergeCell ref="Q2:V2"/>
    <mergeCell ref="W2:AA2"/>
    <mergeCell ref="A3:E3"/>
    <mergeCell ref="F3:J3"/>
    <mergeCell ref="K3:P3"/>
    <mergeCell ref="Q3:V3"/>
    <mergeCell ref="W3:AA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54</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2016-04-25T13:17:30Z</dcterms:created>
  <dc:creator>Alain Poulhalec</dc:creator>
  <dc:description/>
  <dc:language>en-US</dc:language>
  <cp:lastModifiedBy/>
  <dcterms:modified xsi:type="dcterms:W3CDTF">2019-04-30T14:51:04Z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